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1120" yWindow="0" windowWidth="23720" windowHeight="12360"/>
  </bookViews>
  <sheets>
    <sheet name="Invoice" sheetId="1" r:id="rId1"/>
  </sheets>
  <definedNames>
    <definedName name="InvoiceNoDetails">"InvoiceDetails[Invoice No]"</definedName>
    <definedName name="_xlnm.Print_Area" localSheetId="0">Invoice!$A$1:$J$52</definedName>
    <definedName name="rngInvoice">Invoice!$I$9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6" i="1" l="1"/>
  <c r="J35" i="1"/>
  <c r="J34" i="1"/>
  <c r="J33" i="1"/>
  <c r="J24" i="1"/>
  <c r="J25" i="1"/>
  <c r="J26" i="1"/>
  <c r="J27" i="1"/>
  <c r="J28" i="1"/>
  <c r="J29" i="1"/>
  <c r="J30" i="1"/>
  <c r="J20" i="1"/>
  <c r="J21" i="1"/>
  <c r="J22" i="1"/>
  <c r="J23" i="1"/>
  <c r="J31" i="1"/>
  <c r="J39" i="1"/>
  <c r="A22" i="1"/>
  <c r="A23" i="1"/>
</calcChain>
</file>

<file path=xl/sharedStrings.xml><?xml version="1.0" encoding="utf-8"?>
<sst xmlns="http://schemas.openxmlformats.org/spreadsheetml/2006/main" count="64" uniqueCount="60">
  <si>
    <t>Bill To:</t>
  </si>
  <si>
    <t>Address:</t>
  </si>
  <si>
    <t>Phone:</t>
  </si>
  <si>
    <t>E-mail:</t>
  </si>
  <si>
    <t>Fax:</t>
  </si>
  <si>
    <t>Units</t>
  </si>
  <si>
    <t>TOTAL</t>
  </si>
  <si>
    <t>Total due in 15 days. Overdue accounts subject to a service charge of 2% per month.</t>
  </si>
  <si>
    <t>[Customer Fax]</t>
  </si>
  <si>
    <t>[Customer E-Mail]</t>
  </si>
  <si>
    <t>[Customer Phone]</t>
  </si>
  <si>
    <t>[Customer Address Line 2]</t>
  </si>
  <si>
    <t>[Customer Address Line 1]</t>
  </si>
  <si>
    <t>[Invoice Number]</t>
  </si>
  <si>
    <t>[Company Name and Address]</t>
  </si>
  <si>
    <t>Address 1</t>
  </si>
  <si>
    <t>Address 2</t>
  </si>
  <si>
    <t>Phone</t>
  </si>
  <si>
    <t>eMail</t>
  </si>
  <si>
    <t>Company GSTN</t>
  </si>
  <si>
    <t>Jobwork customer Name</t>
  </si>
  <si>
    <t>GSTN Number</t>
  </si>
  <si>
    <t>Transporter details</t>
  </si>
  <si>
    <t>Vehicle Number</t>
  </si>
  <si>
    <t>State</t>
  </si>
  <si>
    <t>No</t>
  </si>
  <si>
    <t>Product Description</t>
  </si>
  <si>
    <t>HSN Codes</t>
  </si>
  <si>
    <t>Qty</t>
  </si>
  <si>
    <t>PC</t>
  </si>
  <si>
    <t>KG</t>
  </si>
  <si>
    <t>Unit Rate</t>
  </si>
  <si>
    <t>Product details 2</t>
  </si>
  <si>
    <t>Product details 3</t>
  </si>
  <si>
    <t>Product details 4</t>
  </si>
  <si>
    <t>Product details 1</t>
  </si>
  <si>
    <t>Place of Supply</t>
  </si>
  <si>
    <t>Total Amount in Words</t>
  </si>
  <si>
    <t>Terms and Conditions</t>
  </si>
  <si>
    <t>Sub total (Without Tax)</t>
  </si>
  <si>
    <t>Total GST Amount</t>
  </si>
  <si>
    <t>Shipping charges</t>
  </si>
  <si>
    <t>SAC Code</t>
  </si>
  <si>
    <t xml:space="preserve">Mode of Delivery </t>
  </si>
  <si>
    <t>[by Road, By Cargo, By Air]</t>
  </si>
  <si>
    <t>Singature and Seal</t>
  </si>
  <si>
    <t>Paste Company Logo /Image</t>
  </si>
  <si>
    <t>NO</t>
  </si>
  <si>
    <t>Dozen</t>
  </si>
  <si>
    <t xml:space="preserve">Visit https://www.actouch.com/ for our Cloud ERP Software </t>
  </si>
  <si>
    <r>
      <t>Form: GST Invoice format</t>
    </r>
    <r>
      <rPr>
        <b/>
        <sz val="12"/>
        <color rgb="FFFF0000"/>
        <rFont val="Calibri"/>
        <scheme val="minor"/>
      </rPr>
      <t xml:space="preserve"> (https://www.actouch.com/)</t>
    </r>
  </si>
  <si>
    <t>Tax Invoice</t>
  </si>
  <si>
    <t>Date and Time</t>
  </si>
  <si>
    <t>[Date]</t>
  </si>
  <si>
    <t>CGST</t>
  </si>
  <si>
    <t>SGST</t>
  </si>
  <si>
    <t>IGST</t>
  </si>
  <si>
    <t>Total taxes</t>
  </si>
  <si>
    <t>Sub Total</t>
  </si>
  <si>
    <t>Invoice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</si>
</sst>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₹&quot;* #,##0_);_(&quot;₹&quot;* \(#,##0\);_(&quot;₹&quot;* &quot;-&quot;_);_(@_)"/>
    <numFmt numFmtId="164" formatCode="[$-409]mmmm\ d\,\ yyyy;@"/>
    <numFmt numFmtId="165" formatCode="General;;"/>
    <numFmt numFmtId="166" formatCode="@\ \ "/>
    <numFmt numFmtId="167" formatCode="_(&quot;₹&quot;* \ \ \ \ \ #,##0_);_(&quot;₹&quot;* \(#,##0\);_(&quot;₹&quot;* &quot;-&quot;_);_(@_)"/>
  </numFmts>
  <fonts count="17" x14ac:knownFonts="1"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scheme val="minor"/>
    </font>
    <font>
      <sz val="16"/>
      <name val="Calibri"/>
      <scheme val="minor"/>
    </font>
    <font>
      <b/>
      <sz val="14"/>
      <color rgb="FFFF0000"/>
      <name val="Calibri"/>
      <scheme val="minor"/>
    </font>
    <font>
      <b/>
      <u/>
      <sz val="22"/>
      <name val="Calibri"/>
      <scheme val="minor"/>
    </font>
    <font>
      <b/>
      <sz val="16"/>
      <color theme="1"/>
      <name val="Calibri"/>
      <scheme val="minor"/>
    </font>
    <font>
      <sz val="18"/>
      <color theme="1"/>
      <name val="Calibri"/>
      <scheme val="minor"/>
    </font>
    <font>
      <b/>
      <sz val="14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7F6DA"/>
        <bgColor indexed="64"/>
      </patternFill>
    </fill>
  </fills>
  <borders count="23">
    <border>
      <left/>
      <right/>
      <top/>
      <bottom/>
      <diagonal/>
    </border>
    <border>
      <left/>
      <right/>
      <top style="thick">
        <color theme="6"/>
      </top>
      <bottom/>
      <diagonal/>
    </border>
    <border>
      <left/>
      <right/>
      <top/>
      <bottom style="thick">
        <color theme="6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medium">
        <color auto="1"/>
      </right>
      <top style="thick">
        <color theme="6"/>
      </top>
      <bottom/>
      <diagonal/>
    </border>
    <border>
      <left/>
      <right style="medium">
        <color auto="1"/>
      </right>
      <top/>
      <bottom style="thin">
        <color theme="6" tint="0.3999755851924192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2">
    <xf numFmtId="0" fontId="0" fillId="0" borderId="0"/>
    <xf numFmtId="0" fontId="2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3" fillId="0" borderId="5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left" indent="1"/>
      <protection locked="0"/>
    </xf>
    <xf numFmtId="0" fontId="2" fillId="0" borderId="0" xfId="1" applyBorder="1" applyAlignment="1" applyProtection="1">
      <alignment horizontal="center" vertical="center"/>
      <protection locked="0"/>
    </xf>
    <xf numFmtId="0" fontId="3" fillId="0" borderId="9" xfId="0" applyFont="1" applyBorder="1"/>
    <xf numFmtId="0" fontId="2" fillId="0" borderId="10" xfId="1" applyBorder="1" applyAlignment="1" applyProtection="1">
      <alignment horizontal="center" vertical="center" wrapText="1"/>
      <protection locked="0"/>
    </xf>
    <xf numFmtId="0" fontId="2" fillId="0" borderId="14" xfId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7" fontId="4" fillId="2" borderId="16" xfId="0" applyNumberFormat="1" applyFont="1" applyFill="1" applyBorder="1" applyAlignment="1">
      <alignment horizontal="right" vertical="center"/>
    </xf>
    <xf numFmtId="0" fontId="9" fillId="0" borderId="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6" fontId="0" fillId="0" borderId="0" xfId="0" applyNumberFormat="1" applyFont="1" applyFill="1" applyBorder="1" applyAlignment="1" applyProtection="1">
      <alignment horizontal="right" vertical="center"/>
      <protection locked="0"/>
    </xf>
    <xf numFmtId="166" fontId="3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167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167" fontId="3" fillId="0" borderId="3" xfId="0" applyNumberFormat="1" applyFont="1" applyFill="1" applyBorder="1" applyAlignment="1" applyProtection="1">
      <alignment horizontal="center" vertical="center"/>
      <protection locked="0"/>
    </xf>
    <xf numFmtId="10" fontId="3" fillId="0" borderId="3" xfId="0" applyNumberFormat="1" applyFont="1" applyFill="1" applyBorder="1" applyAlignment="1" applyProtection="1">
      <alignment horizontal="center" vertical="center"/>
      <protection locked="0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1" fontId="0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/>
    <xf numFmtId="167" fontId="1" fillId="0" borderId="17" xfId="0" applyNumberFormat="1" applyFont="1" applyFill="1" applyBorder="1" applyAlignment="1" applyProtection="1">
      <alignment horizontal="center" vertical="center"/>
    </xf>
    <xf numFmtId="167" fontId="1" fillId="0" borderId="1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indent="1"/>
      <protection locked="0"/>
    </xf>
    <xf numFmtId="0" fontId="3" fillId="0" borderId="0" xfId="0" applyFont="1" applyFill="1" applyBorder="1" applyAlignment="1" applyProtection="1">
      <alignment horizontal="left" indent="1"/>
      <protection locked="0"/>
    </xf>
    <xf numFmtId="0" fontId="0" fillId="0" borderId="0" xfId="0" applyFont="1" applyBorder="1" applyAlignment="1" applyProtection="1">
      <alignment horizontal="left" inden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5" fontId="0" fillId="3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 applyProtection="1">
      <alignment horizontal="left"/>
      <protection locked="0"/>
    </xf>
    <xf numFmtId="0" fontId="11" fillId="3" borderId="10" xfId="0" applyFont="1" applyFill="1" applyBorder="1" applyAlignment="1" applyProtection="1">
      <alignment horizontal="left"/>
      <protection locked="0"/>
    </xf>
    <xf numFmtId="164" fontId="0" fillId="3" borderId="0" xfId="0" applyNumberFormat="1" applyFont="1" applyFill="1" applyBorder="1" applyAlignment="1" applyProtection="1">
      <alignment horizontal="left"/>
      <protection locked="0"/>
    </xf>
    <xf numFmtId="164" fontId="0" fillId="3" borderId="10" xfId="0" applyNumberFormat="1" applyFont="1" applyFill="1" applyBorder="1" applyAlignment="1" applyProtection="1">
      <alignment horizontal="left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0" fillId="3" borderId="1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42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/>
    <xf numFmtId="0" fontId="1" fillId="0" borderId="18" xfId="0" applyFont="1" applyFill="1" applyBorder="1" applyAlignment="1" applyProtection="1">
      <alignment horizontal="center" vertical="center"/>
      <protection locked="0"/>
    </xf>
    <xf numFmtId="167" fontId="3" fillId="0" borderId="19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5" fillId="0" borderId="12" xfId="1" applyFont="1" applyBorder="1" applyAlignment="1" applyProtection="1">
      <alignment horizontal="center" vertical="center" wrapText="1"/>
      <protection locked="0"/>
    </xf>
    <xf numFmtId="0" fontId="15" fillId="0" borderId="13" xfId="1" applyFont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left" indent="1"/>
      <protection locked="0"/>
    </xf>
    <xf numFmtId="0" fontId="4" fillId="3" borderId="0" xfId="0" applyFont="1" applyFill="1" applyBorder="1" applyAlignment="1" applyProtection="1">
      <alignment horizontal="left" vertical="top"/>
      <protection locked="0"/>
    </xf>
    <xf numFmtId="0" fontId="4" fillId="3" borderId="4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</cellXfs>
  <cellStyles count="6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Heading 1" xfId="1" builtinId="16" customBuilti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Normal" xfId="0" builtinId="0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8" formatCode="_(&quot;₹&quot;\ \ \ \ \ \ \ #,##0_);_(&quot;₹&quot;* \ \ \ \(#,##0\);_(&quot;₹&quot;* &quot;-&quot;_);_(@_)"/>
      <fill>
        <patternFill patternType="none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fill>
        <patternFill patternType="none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_(&quot;₹&quot;* \ \ \ \ \ #,##0_);_(&quot;₹&quot;* \(#,##0\);_(&quot;₹&quot;* &quot;-&quot;_);_(@_)"/>
      <fill>
        <patternFill patternType="none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protection locked="0" hidden="0"/>
    </dxf>
    <dxf>
      <border outline="0">
        <bottom style="thick">
          <color theme="6"/>
        </bottom>
      </border>
    </dxf>
    <dxf>
      <fill>
        <patternFill patternType="none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19:J30" totalsRowShown="0" headerRowDxfId="11" dataDxfId="10" tableBorderDxfId="9">
  <autoFilter ref="B19:J30"/>
  <tableColumns count="9">
    <tableColumn id="1" name="Product Description" dataDxfId="8"/>
    <tableColumn id="5" name="HSN Codes" dataDxfId="7"/>
    <tableColumn id="2" name="Qty" dataDxfId="6"/>
    <tableColumn id="6" name="Units" dataDxfId="5"/>
    <tableColumn id="3" name="Unit Rate" dataDxfId="4"/>
    <tableColumn id="8" name="CGST" dataDxfId="3"/>
    <tableColumn id="9" name="SGST" dataDxfId="2"/>
    <tableColumn id="7" name="IGST" dataDxfId="1"/>
    <tableColumn id="4" name="Sub total (Without Tax)" dataDxfId="0"/>
  </tableColumns>
  <tableStyleInfo name="TableStyleMedium4" showFirstColumn="0" showLastColumn="0" showRowStripes="0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Saddl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Invoic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Saddle">
      <a:fillStyleLst>
        <a:solidFill>
          <a:schemeClr val="phClr"/>
        </a:solidFill>
        <a:gradFill rotWithShape="1">
          <a:gsLst>
            <a:gs pos="0">
              <a:schemeClr val="phClr"/>
            </a:gs>
            <a:gs pos="30000">
              <a:schemeClr val="phClr">
                <a:tint val="80000"/>
              </a:schemeClr>
            </a:gs>
            <a:gs pos="100000">
              <a:schemeClr val="phClr">
                <a:tint val="100000"/>
              </a:schemeClr>
            </a:gs>
          </a:gsLst>
          <a:path path="rect">
            <a:fillToRect l="50000" r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70000"/>
                <a:satMod val="120000"/>
              </a:schemeClr>
              <a:schemeClr val="phClr">
                <a:tint val="30000"/>
                <a:satMod val="120000"/>
              </a:schemeClr>
            </a:duotone>
          </a:blip>
          <a:stretch/>
        </a:blipFill>
      </a:fillStyleLst>
      <a:lnStyleLst>
        <a:ln w="254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50800" cap="flat" cmpd="dbl" algn="ctr">
          <a:solidFill>
            <a:schemeClr val="phClr"/>
          </a:solidFill>
          <a:prstDash val="solid"/>
        </a:ln>
        <a:ln w="76200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FFFFFF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sunrise" dir="tl">
              <a:rot lat="0" lon="0" rev="1200000"/>
            </a:lightRig>
          </a:scene3d>
          <a:sp3d prstMaterial="softEdge">
            <a:bevelT w="0" h="0"/>
          </a:sp3d>
        </a:effectStyle>
        <a:effectStyle>
          <a:effectLst>
            <a:innerShdw blurRad="76200" dist="38100" dir="13500000">
              <a:srgbClr val="FFFFFF">
                <a:alpha val="75000"/>
              </a:srgbClr>
            </a:innerShdw>
          </a:effectLst>
          <a:scene3d>
            <a:camera prst="perspectiveFront" fov="2400000"/>
            <a:lightRig rig="twoPt" dir="tl"/>
          </a:scene3d>
          <a:sp3d>
            <a:bevelT w="25400" h="12700" prst="angle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2">
            <a:duotone>
              <a:schemeClr val="phClr">
                <a:shade val="30000"/>
                <a:satMod val="250000"/>
              </a:schemeClr>
              <a:schemeClr val="phClr">
                <a:tint val="50000"/>
                <a:satMod val="200000"/>
              </a:schemeClr>
            </a:duotone>
          </a:blip>
          <a:stretch/>
        </a:blipFill>
        <a:blipFill rotWithShape="1">
          <a:blip xmlns:r="http://schemas.openxmlformats.org/officeDocument/2006/relationships" r:embed="rId3">
            <a:duotone>
              <a:schemeClr val="phClr">
                <a:shade val="90000"/>
                <a:hueMod val="90000"/>
                <a:satMod val="150000"/>
                <a:lumMod val="90000"/>
              </a:schemeClr>
              <a:schemeClr val="phClr">
                <a:tint val="70000"/>
                <a:shade val="80000"/>
                <a:satMod val="300000"/>
                <a:lumMod val="11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2"/>
  <sheetViews>
    <sheetView showGridLines="0" tabSelected="1" topLeftCell="A14" workbookViewId="0">
      <selection activeCell="F24" sqref="F24"/>
    </sheetView>
  </sheetViews>
  <sheetFormatPr baseColWidth="10" defaultColWidth="8.83203125" defaultRowHeight="15" x14ac:dyDescent="0"/>
  <cols>
    <col min="1" max="1" width="5.5" style="1" customWidth="1"/>
    <col min="2" max="2" width="28.83203125" style="1" customWidth="1"/>
    <col min="3" max="3" width="22.6640625" style="1" bestFit="1" customWidth="1"/>
    <col min="4" max="5" width="10.83203125" style="1" customWidth="1"/>
    <col min="6" max="6" width="15.83203125" style="1" customWidth="1"/>
    <col min="7" max="7" width="11" style="1" customWidth="1"/>
    <col min="8" max="8" width="15.83203125" style="1" customWidth="1"/>
    <col min="9" max="9" width="13.5" style="1" customWidth="1"/>
    <col min="10" max="10" width="25.6640625" style="1" customWidth="1"/>
    <col min="11" max="16384" width="8.83203125" style="1"/>
  </cols>
  <sheetData>
    <row r="1" spans="1:10">
      <c r="A1" s="52" t="s">
        <v>50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8">
      <c r="A2" s="74" t="s">
        <v>51</v>
      </c>
      <c r="B2" s="75"/>
      <c r="C2" s="75"/>
      <c r="D2" s="75"/>
      <c r="E2" s="75"/>
      <c r="F2" s="75"/>
      <c r="G2" s="75"/>
      <c r="H2" s="75"/>
      <c r="I2" s="75"/>
      <c r="J2" s="76"/>
    </row>
    <row r="3" spans="1:10" ht="27" customHeight="1">
      <c r="A3" s="13"/>
      <c r="B3" s="77" t="s">
        <v>14</v>
      </c>
      <c r="C3" s="77"/>
      <c r="D3" s="77"/>
      <c r="E3" s="77"/>
      <c r="F3" s="77"/>
      <c r="G3" s="77"/>
      <c r="H3" s="77"/>
      <c r="I3" s="12"/>
      <c r="J3" s="78" t="s">
        <v>46</v>
      </c>
    </row>
    <row r="4" spans="1:10">
      <c r="A4" s="13"/>
      <c r="B4" s="55" t="s">
        <v>15</v>
      </c>
      <c r="C4" s="55"/>
      <c r="D4" s="55"/>
      <c r="E4" s="55"/>
      <c r="F4" s="55"/>
      <c r="G4" s="55"/>
      <c r="H4" s="55"/>
      <c r="I4" s="7"/>
      <c r="J4" s="79"/>
    </row>
    <row r="5" spans="1:10">
      <c r="A5" s="13"/>
      <c r="B5" s="55" t="s">
        <v>16</v>
      </c>
      <c r="C5" s="55"/>
      <c r="D5" s="55"/>
      <c r="E5" s="55"/>
      <c r="F5" s="55"/>
      <c r="G5" s="55"/>
      <c r="H5" s="55"/>
      <c r="I5" s="7"/>
      <c r="J5" s="79"/>
    </row>
    <row r="6" spans="1:10">
      <c r="A6" s="13"/>
      <c r="B6" s="39" t="s">
        <v>17</v>
      </c>
      <c r="C6" s="46"/>
      <c r="D6" s="39" t="s">
        <v>18</v>
      </c>
      <c r="E6" s="82"/>
      <c r="F6" s="82"/>
      <c r="G6" s="82"/>
      <c r="H6" s="82"/>
      <c r="I6" s="8"/>
      <c r="J6" s="80"/>
    </row>
    <row r="7" spans="1:10" ht="23">
      <c r="A7" s="13"/>
      <c r="B7" s="39" t="s">
        <v>19</v>
      </c>
      <c r="C7" s="46"/>
      <c r="D7" s="39" t="s">
        <v>24</v>
      </c>
      <c r="E7" s="83"/>
      <c r="F7" s="83"/>
      <c r="G7" s="83"/>
      <c r="H7" s="83"/>
      <c r="I7" s="8"/>
      <c r="J7" s="14"/>
    </row>
    <row r="8" spans="1:10" ht="23">
      <c r="A8" s="13"/>
      <c r="B8" s="9"/>
      <c r="C8" s="9"/>
      <c r="D8" s="9"/>
      <c r="E8" s="9"/>
      <c r="F8" s="10"/>
      <c r="G8" s="10"/>
      <c r="H8" s="10"/>
      <c r="I8" s="10"/>
      <c r="J8" s="15"/>
    </row>
    <row r="9" spans="1:10" ht="18" customHeight="1">
      <c r="A9" s="13"/>
      <c r="B9" s="42" t="s">
        <v>0</v>
      </c>
      <c r="C9" s="56" t="s">
        <v>20</v>
      </c>
      <c r="D9" s="56"/>
      <c r="E9" s="56"/>
      <c r="F9" s="67"/>
      <c r="G9" s="81" t="s">
        <v>59</v>
      </c>
      <c r="H9" s="81"/>
      <c r="I9" s="58" t="s">
        <v>13</v>
      </c>
      <c r="J9" s="59"/>
    </row>
    <row r="10" spans="1:10">
      <c r="A10" s="13"/>
      <c r="B10" s="43"/>
      <c r="C10" s="56"/>
      <c r="D10" s="56"/>
      <c r="E10" s="56"/>
      <c r="F10" s="67"/>
      <c r="G10" s="11" t="s">
        <v>52</v>
      </c>
      <c r="H10" s="11"/>
      <c r="I10" s="60" t="s">
        <v>53</v>
      </c>
      <c r="J10" s="61"/>
    </row>
    <row r="11" spans="1:10">
      <c r="A11" s="13"/>
      <c r="B11" s="43" t="s">
        <v>1</v>
      </c>
      <c r="C11" s="56" t="s">
        <v>12</v>
      </c>
      <c r="D11" s="56"/>
      <c r="E11" s="56"/>
      <c r="F11" s="67"/>
      <c r="G11" s="44" t="s">
        <v>43</v>
      </c>
      <c r="H11" s="44"/>
      <c r="I11" s="62" t="s">
        <v>44</v>
      </c>
      <c r="J11" s="63"/>
    </row>
    <row r="12" spans="1:10">
      <c r="A12" s="13"/>
      <c r="B12" s="43"/>
      <c r="C12" s="56" t="s">
        <v>11</v>
      </c>
      <c r="D12" s="56"/>
      <c r="E12" s="56"/>
      <c r="F12" s="67"/>
      <c r="G12" s="11" t="s">
        <v>22</v>
      </c>
      <c r="H12" s="11"/>
      <c r="I12" s="62"/>
      <c r="J12" s="63"/>
    </row>
    <row r="13" spans="1:10">
      <c r="A13" s="13"/>
      <c r="B13" s="44" t="s">
        <v>24</v>
      </c>
      <c r="C13" s="56"/>
      <c r="D13" s="56"/>
      <c r="E13" s="56"/>
      <c r="F13" s="67"/>
      <c r="G13" s="11" t="s">
        <v>23</v>
      </c>
      <c r="H13" s="11"/>
      <c r="I13" s="62"/>
      <c r="J13" s="63"/>
    </row>
    <row r="14" spans="1:10">
      <c r="A14" s="13"/>
      <c r="B14" s="11" t="s">
        <v>21</v>
      </c>
      <c r="C14" s="56"/>
      <c r="D14" s="56"/>
      <c r="E14" s="56"/>
      <c r="F14" s="67"/>
      <c r="G14" s="44" t="s">
        <v>36</v>
      </c>
      <c r="H14" s="44"/>
      <c r="I14" s="64"/>
      <c r="J14" s="65"/>
    </row>
    <row r="15" spans="1:10">
      <c r="A15" s="13"/>
      <c r="B15" s="43" t="s">
        <v>2</v>
      </c>
      <c r="C15" s="56" t="s">
        <v>10</v>
      </c>
      <c r="D15" s="56"/>
      <c r="E15" s="56"/>
      <c r="F15" s="22"/>
      <c r="G15" s="22"/>
      <c r="H15" s="22"/>
      <c r="I15" s="22"/>
      <c r="J15" s="21"/>
    </row>
    <row r="16" spans="1:10">
      <c r="A16" s="13"/>
      <c r="B16" s="43" t="s">
        <v>3</v>
      </c>
      <c r="C16" s="56" t="s">
        <v>9</v>
      </c>
      <c r="D16" s="56"/>
      <c r="E16" s="56"/>
      <c r="F16" s="22"/>
      <c r="G16" s="22"/>
      <c r="H16" s="22"/>
      <c r="I16" s="22"/>
      <c r="J16" s="21"/>
    </row>
    <row r="17" spans="1:10">
      <c r="A17" s="13"/>
      <c r="B17" s="43" t="s">
        <v>4</v>
      </c>
      <c r="C17" s="56" t="s">
        <v>8</v>
      </c>
      <c r="D17" s="56"/>
      <c r="E17" s="56"/>
      <c r="F17" s="22"/>
      <c r="G17" s="22"/>
      <c r="H17" s="22"/>
      <c r="I17" s="22"/>
      <c r="J17" s="21"/>
    </row>
    <row r="18" spans="1:10" ht="17.25" customHeight="1">
      <c r="A18" s="13"/>
      <c r="B18" s="22"/>
      <c r="C18" s="22"/>
      <c r="D18" s="22"/>
      <c r="E18" s="22"/>
      <c r="F18" s="22"/>
      <c r="G18" s="22"/>
      <c r="H18" s="22"/>
      <c r="I18" s="22"/>
      <c r="J18" s="21"/>
    </row>
    <row r="19" spans="1:10" s="2" customFormat="1" ht="20" customHeight="1">
      <c r="A19" s="16" t="s">
        <v>25</v>
      </c>
      <c r="B19" s="6" t="s">
        <v>26</v>
      </c>
      <c r="C19" s="6" t="s">
        <v>27</v>
      </c>
      <c r="D19" s="6" t="s">
        <v>28</v>
      </c>
      <c r="E19" s="6" t="s">
        <v>5</v>
      </c>
      <c r="F19" s="6" t="s">
        <v>31</v>
      </c>
      <c r="G19" s="6" t="s">
        <v>54</v>
      </c>
      <c r="H19" s="6" t="s">
        <v>55</v>
      </c>
      <c r="I19" s="6" t="s">
        <v>56</v>
      </c>
      <c r="J19" s="17" t="s">
        <v>39</v>
      </c>
    </row>
    <row r="20" spans="1:10" s="2" customFormat="1" ht="20" customHeight="1">
      <c r="A20" s="68">
        <v>1</v>
      </c>
      <c r="B20" s="31" t="s">
        <v>35</v>
      </c>
      <c r="C20" s="32"/>
      <c r="D20" s="33">
        <v>1</v>
      </c>
      <c r="E20" s="34" t="s">
        <v>29</v>
      </c>
      <c r="F20" s="35">
        <v>1</v>
      </c>
      <c r="G20" s="36">
        <v>0</v>
      </c>
      <c r="H20" s="36">
        <v>0</v>
      </c>
      <c r="I20" s="36">
        <v>0</v>
      </c>
      <c r="J20" s="69">
        <f>Table1[[#This Row],[Qty]]*Table1[[#This Row],[Unit Rate]]</f>
        <v>1</v>
      </c>
    </row>
    <row r="21" spans="1:10" s="2" customFormat="1" ht="20" customHeight="1">
      <c r="A21" s="68">
        <v>2</v>
      </c>
      <c r="B21" s="31" t="s">
        <v>32</v>
      </c>
      <c r="C21" s="32"/>
      <c r="D21" s="37">
        <v>1</v>
      </c>
      <c r="E21" s="38" t="s">
        <v>30</v>
      </c>
      <c r="F21" s="35">
        <v>1</v>
      </c>
      <c r="G21" s="36">
        <v>0</v>
      </c>
      <c r="H21" s="36">
        <v>0</v>
      </c>
      <c r="I21" s="36">
        <v>0</v>
      </c>
      <c r="J21" s="69">
        <f>Table1[[#This Row],[Qty]]*Table1[[#This Row],[Unit Rate]]</f>
        <v>1</v>
      </c>
    </row>
    <row r="22" spans="1:10" s="2" customFormat="1" ht="20" customHeight="1">
      <c r="A22" s="68">
        <f>A21+1</f>
        <v>3</v>
      </c>
      <c r="B22" s="31" t="s">
        <v>33</v>
      </c>
      <c r="C22" s="32"/>
      <c r="D22" s="37">
        <v>1</v>
      </c>
      <c r="E22" s="38" t="s">
        <v>47</v>
      </c>
      <c r="F22" s="35">
        <v>1</v>
      </c>
      <c r="G22" s="36">
        <v>0</v>
      </c>
      <c r="H22" s="36">
        <v>0</v>
      </c>
      <c r="I22" s="36">
        <v>0</v>
      </c>
      <c r="J22" s="69">
        <f>Table1[[#This Row],[Qty]]*Table1[[#This Row],[Unit Rate]]</f>
        <v>1</v>
      </c>
    </row>
    <row r="23" spans="1:10" s="2" customFormat="1" ht="20" customHeight="1">
      <c r="A23" s="68">
        <f t="shared" ref="A23" si="0">A22+1</f>
        <v>4</v>
      </c>
      <c r="B23" s="31" t="s">
        <v>34</v>
      </c>
      <c r="C23" s="32"/>
      <c r="D23" s="37">
        <v>1</v>
      </c>
      <c r="E23" s="38" t="s">
        <v>48</v>
      </c>
      <c r="F23" s="35">
        <v>1</v>
      </c>
      <c r="G23" s="36">
        <v>0</v>
      </c>
      <c r="H23" s="36">
        <v>0</v>
      </c>
      <c r="I23" s="36">
        <v>0</v>
      </c>
      <c r="J23" s="69">
        <f>Table1[[#This Row],[Qty]]*Table1[[#This Row],[Unit Rate]]</f>
        <v>1</v>
      </c>
    </row>
    <row r="24" spans="1:10" s="2" customFormat="1" ht="20" customHeight="1">
      <c r="A24" s="68"/>
      <c r="B24" s="32"/>
      <c r="C24" s="32"/>
      <c r="D24" s="37"/>
      <c r="E24" s="37"/>
      <c r="F24" s="35">
        <v>100</v>
      </c>
      <c r="G24" s="36">
        <v>0</v>
      </c>
      <c r="H24" s="36">
        <v>0</v>
      </c>
      <c r="I24" s="36">
        <v>0</v>
      </c>
      <c r="J24" s="69">
        <f>Table1[[#This Row],[Qty]]*Table1[[#This Row],[Unit Rate]]</f>
        <v>0</v>
      </c>
    </row>
    <row r="25" spans="1:10" s="2" customFormat="1" ht="20" customHeight="1">
      <c r="A25" s="68"/>
      <c r="B25" s="32"/>
      <c r="C25" s="32"/>
      <c r="D25" s="37"/>
      <c r="E25" s="37"/>
      <c r="F25" s="35">
        <v>100</v>
      </c>
      <c r="G25" s="36">
        <v>0</v>
      </c>
      <c r="H25" s="36">
        <v>0</v>
      </c>
      <c r="I25" s="36">
        <v>0</v>
      </c>
      <c r="J25" s="69">
        <f>Table1[[#This Row],[Qty]]*Table1[[#This Row],[Unit Rate]]</f>
        <v>0</v>
      </c>
    </row>
    <row r="26" spans="1:10" s="2" customFormat="1" ht="20" customHeight="1">
      <c r="A26" s="68"/>
      <c r="B26" s="32"/>
      <c r="C26" s="32"/>
      <c r="D26" s="37"/>
      <c r="E26" s="37"/>
      <c r="F26" s="35">
        <v>100</v>
      </c>
      <c r="G26" s="36">
        <v>0</v>
      </c>
      <c r="H26" s="36">
        <v>0</v>
      </c>
      <c r="I26" s="36">
        <v>0</v>
      </c>
      <c r="J26" s="69">
        <f>Table1[[#This Row],[Qty]]*Table1[[#This Row],[Unit Rate]]</f>
        <v>0</v>
      </c>
    </row>
    <row r="27" spans="1:10" s="2" customFormat="1" ht="20" customHeight="1">
      <c r="A27" s="68"/>
      <c r="B27" s="32"/>
      <c r="C27" s="32"/>
      <c r="D27" s="37"/>
      <c r="E27" s="37"/>
      <c r="F27" s="35">
        <v>100</v>
      </c>
      <c r="G27" s="36">
        <v>0</v>
      </c>
      <c r="H27" s="36">
        <v>0</v>
      </c>
      <c r="I27" s="36">
        <v>0</v>
      </c>
      <c r="J27" s="69">
        <f>Table1[[#This Row],[Qty]]*Table1[[#This Row],[Unit Rate]]</f>
        <v>0</v>
      </c>
    </row>
    <row r="28" spans="1:10" s="2" customFormat="1" ht="20" customHeight="1">
      <c r="A28" s="68"/>
      <c r="B28" s="32"/>
      <c r="C28" s="32"/>
      <c r="D28" s="37"/>
      <c r="E28" s="37"/>
      <c r="F28" s="35">
        <v>100</v>
      </c>
      <c r="G28" s="36">
        <v>0</v>
      </c>
      <c r="H28" s="36">
        <v>0</v>
      </c>
      <c r="I28" s="36">
        <v>0</v>
      </c>
      <c r="J28" s="69">
        <f>Table1[[#This Row],[Qty]]*Table1[[#This Row],[Unit Rate]]</f>
        <v>0</v>
      </c>
    </row>
    <row r="29" spans="1:10" s="2" customFormat="1" ht="20" customHeight="1">
      <c r="A29" s="68"/>
      <c r="B29" s="32"/>
      <c r="C29" s="32"/>
      <c r="D29" s="37"/>
      <c r="E29" s="37"/>
      <c r="F29" s="35">
        <v>100</v>
      </c>
      <c r="G29" s="36">
        <v>0</v>
      </c>
      <c r="H29" s="36">
        <v>0</v>
      </c>
      <c r="I29" s="36">
        <v>0</v>
      </c>
      <c r="J29" s="69">
        <f>Table1[[#This Row],[Qty]]*Table1[[#This Row],[Unit Rate]]</f>
        <v>0</v>
      </c>
    </row>
    <row r="30" spans="1:10" s="2" customFormat="1" ht="20" customHeight="1">
      <c r="A30" s="68"/>
      <c r="B30" s="32"/>
      <c r="C30" s="32"/>
      <c r="D30" s="37"/>
      <c r="E30" s="37"/>
      <c r="F30" s="35">
        <v>100</v>
      </c>
      <c r="G30" s="36">
        <v>0</v>
      </c>
      <c r="H30" s="36">
        <v>0</v>
      </c>
      <c r="I30" s="36">
        <v>0</v>
      </c>
      <c r="J30" s="69">
        <f>Table1[[#This Row],[Qty]]*Table1[[#This Row],[Unit Rate]]</f>
        <v>0</v>
      </c>
    </row>
    <row r="31" spans="1:10" s="2" customFormat="1" ht="20" customHeight="1">
      <c r="A31" s="18"/>
      <c r="B31" s="3"/>
      <c r="C31" s="3"/>
      <c r="D31" s="23"/>
      <c r="E31" s="23"/>
      <c r="F31" s="24"/>
      <c r="G31" s="24"/>
      <c r="H31" s="24"/>
      <c r="I31" s="24" t="s">
        <v>58</v>
      </c>
      <c r="J31" s="40">
        <f>SUM(J20:J30)</f>
        <v>4</v>
      </c>
    </row>
    <row r="32" spans="1:10" s="2" customFormat="1" ht="20" customHeight="1">
      <c r="A32" s="18"/>
      <c r="B32" s="57"/>
      <c r="C32" s="3"/>
      <c r="D32" s="23"/>
      <c r="E32" s="23"/>
      <c r="F32" s="25"/>
      <c r="G32" s="25"/>
      <c r="H32" s="25"/>
      <c r="I32" s="25"/>
      <c r="J32" s="30"/>
    </row>
    <row r="33" spans="1:10" s="2" customFormat="1" ht="20" customHeight="1">
      <c r="A33" s="18"/>
      <c r="B33" s="57"/>
      <c r="C33" s="3"/>
      <c r="D33" s="23"/>
      <c r="E33" s="23"/>
      <c r="F33" s="70"/>
      <c r="G33" s="70"/>
      <c r="H33" s="24" t="s">
        <v>57</v>
      </c>
      <c r="I33" s="24" t="s">
        <v>54</v>
      </c>
      <c r="J33" s="41">
        <f>(D20*F20*G20)+(D21*F21*G21)+(D22*F22*G22)+(D23*F23*G23)+(D24*F24*G24)+(D25*F25*G25)+(D26*F26*G26)+(D27*F27*G27)+(D28*F28*G28)+(D29*F29*G29)+(D30*F30*G30)</f>
        <v>0</v>
      </c>
    </row>
    <row r="34" spans="1:10" s="2" customFormat="1" ht="20" customHeight="1">
      <c r="A34" s="18"/>
      <c r="B34" s="57"/>
      <c r="C34" s="3"/>
      <c r="D34" s="23"/>
      <c r="E34" s="23"/>
      <c r="F34" s="70"/>
      <c r="G34" s="70"/>
      <c r="H34" s="25"/>
      <c r="I34" s="24" t="s">
        <v>55</v>
      </c>
      <c r="J34" s="41">
        <f>(D20*F20*H20)+(D21*F21*H21)+(D22*F22*H22)+(D23*F23*H23)+(D24*F24*H24)+(D25*F25*H25)+(D26*F26*H26)+(D27*F27*H27)+(D28*F28*H28)+(D29*F29*H29)+(D30*F30*H30)</f>
        <v>0</v>
      </c>
    </row>
    <row r="35" spans="1:10" s="2" customFormat="1" ht="20" customHeight="1">
      <c r="A35" s="18"/>
      <c r="B35" s="57"/>
      <c r="C35" s="3"/>
      <c r="D35" s="23"/>
      <c r="E35" s="23"/>
      <c r="F35" s="70"/>
      <c r="G35" s="70"/>
      <c r="H35" s="25"/>
      <c r="I35" s="24" t="s">
        <v>56</v>
      </c>
      <c r="J35" s="41">
        <f>(D20*F20*I20)+(D21*F21*I21)+(D22*F22*I22)+(D23*F23*I23)+(D24*F24*I24)+(D25*F25*I25)+(D26*F26*I26)+(D27*F27*I27)+(D28*F28*I28)+(D29*F29*I29)+(D30*F30*I30)</f>
        <v>0</v>
      </c>
    </row>
    <row r="36" spans="1:10" s="2" customFormat="1" ht="20" customHeight="1">
      <c r="A36" s="18"/>
      <c r="B36" s="3"/>
      <c r="C36" s="3"/>
      <c r="D36" s="23"/>
      <c r="E36" s="23"/>
      <c r="F36" s="70"/>
      <c r="G36" s="70"/>
      <c r="H36" s="24" t="s">
        <v>40</v>
      </c>
      <c r="I36" s="66">
        <f>SUM((D20*F20*(SUM(G20:I20))+(D21*F21*(SUM(G21:I21))+(D22*F22*(SUM(G22:I22))+(D23*F23*(SUM(G23:I23))+(D24*F24*(SUM(G24:I24))+(D25*F25*(SUM(G25:I25))+(D26*F26*(SUM(G26:I26))+(D27*F27*(SUM(G27:I27))+(D28*F28*(SUM(G28:I28))+(D29*F29*(SUM(G29:I29))+(D30*F30*(SUM(G30:I30))))))))))))))</f>
        <v>0</v>
      </c>
      <c r="J36" s="30"/>
    </row>
    <row r="37" spans="1:10" s="2" customFormat="1" ht="20" customHeight="1">
      <c r="A37" s="18"/>
      <c r="B37" s="3"/>
      <c r="C37" s="3"/>
      <c r="D37" s="70"/>
      <c r="E37" s="70"/>
      <c r="F37" s="84" t="s">
        <v>42</v>
      </c>
      <c r="G37" s="45"/>
      <c r="H37" s="24" t="s">
        <v>41</v>
      </c>
      <c r="I37" s="25"/>
      <c r="J37" s="30">
        <v>0</v>
      </c>
    </row>
    <row r="38" spans="1:10" s="2" customFormat="1" ht="20" customHeight="1" thickBot="1">
      <c r="A38" s="18"/>
      <c r="B38" s="3"/>
      <c r="C38" s="3"/>
      <c r="D38" s="23"/>
      <c r="E38" s="23"/>
      <c r="F38" s="24"/>
      <c r="G38" s="24"/>
      <c r="H38" s="24"/>
      <c r="I38" s="25"/>
      <c r="J38" s="30"/>
    </row>
    <row r="39" spans="1:10" s="2" customFormat="1" ht="20" customHeight="1" thickTop="1">
      <c r="A39" s="18"/>
      <c r="B39" s="4"/>
      <c r="C39" s="4"/>
      <c r="D39" s="4"/>
      <c r="E39" s="4"/>
      <c r="F39" s="5"/>
      <c r="G39" s="5"/>
      <c r="H39" s="5"/>
      <c r="I39" s="5" t="s">
        <v>6</v>
      </c>
      <c r="J39" s="19">
        <f>(SUM(J31:J38))</f>
        <v>4</v>
      </c>
    </row>
    <row r="40" spans="1:10">
      <c r="A40" s="28"/>
      <c r="B40" s="22"/>
      <c r="C40" s="22"/>
      <c r="D40" s="22"/>
      <c r="E40" s="22"/>
      <c r="F40" s="22"/>
      <c r="G40" s="22"/>
      <c r="H40" s="22"/>
      <c r="I40" s="22"/>
      <c r="J40" s="21"/>
    </row>
    <row r="41" spans="1:10">
      <c r="A41" s="28"/>
      <c r="B41" s="20" t="s">
        <v>37</v>
      </c>
      <c r="C41" s="51"/>
      <c r="D41" s="51"/>
      <c r="E41" s="51"/>
      <c r="F41" s="51"/>
      <c r="G41" s="51"/>
      <c r="H41" s="51"/>
      <c r="I41" s="51"/>
      <c r="J41" s="21"/>
    </row>
    <row r="42" spans="1:10">
      <c r="A42" s="28"/>
      <c r="B42" s="20"/>
      <c r="C42" s="51"/>
      <c r="D42" s="51"/>
      <c r="E42" s="51"/>
      <c r="F42" s="51"/>
      <c r="G42" s="51"/>
      <c r="H42" s="51"/>
      <c r="I42" s="51"/>
      <c r="J42" s="21"/>
    </row>
    <row r="43" spans="1:10">
      <c r="A43" s="28"/>
      <c r="B43" s="26" t="s">
        <v>38</v>
      </c>
      <c r="C43" s="22"/>
      <c r="D43" s="22"/>
      <c r="E43" s="22"/>
      <c r="F43" s="22"/>
      <c r="G43" s="22"/>
      <c r="H43" s="22"/>
      <c r="I43" s="22"/>
      <c r="J43" s="21"/>
    </row>
    <row r="44" spans="1:10">
      <c r="A44" s="28"/>
      <c r="B44" s="50" t="s">
        <v>7</v>
      </c>
      <c r="C44" s="50"/>
      <c r="D44" s="50"/>
      <c r="E44" s="50"/>
      <c r="F44" s="50"/>
      <c r="G44" s="50"/>
      <c r="H44" s="50"/>
      <c r="I44" s="22"/>
      <c r="J44" s="21"/>
    </row>
    <row r="45" spans="1:10">
      <c r="A45" s="28"/>
      <c r="B45" s="50"/>
      <c r="C45" s="50"/>
      <c r="D45" s="50"/>
      <c r="E45" s="50"/>
      <c r="F45" s="50"/>
      <c r="G45" s="50"/>
      <c r="H45" s="50"/>
      <c r="I45" s="22"/>
      <c r="J45" s="27" t="s">
        <v>45</v>
      </c>
    </row>
    <row r="46" spans="1:10">
      <c r="A46" s="28"/>
      <c r="B46" s="50"/>
      <c r="C46" s="50"/>
      <c r="D46" s="50"/>
      <c r="E46" s="50"/>
      <c r="F46" s="50"/>
      <c r="G46" s="50"/>
      <c r="H46" s="50"/>
      <c r="I46" s="22"/>
      <c r="J46" s="47"/>
    </row>
    <row r="47" spans="1:10">
      <c r="A47" s="28"/>
      <c r="B47" s="50"/>
      <c r="C47" s="50"/>
      <c r="D47" s="50"/>
      <c r="E47" s="50"/>
      <c r="F47" s="50"/>
      <c r="G47" s="50"/>
      <c r="H47" s="50"/>
      <c r="I47" s="22"/>
      <c r="J47" s="48"/>
    </row>
    <row r="48" spans="1:10">
      <c r="A48" s="28"/>
      <c r="B48" s="50"/>
      <c r="C48" s="50"/>
      <c r="D48" s="50"/>
      <c r="E48" s="50"/>
      <c r="F48" s="50"/>
      <c r="G48" s="50"/>
      <c r="H48" s="50"/>
      <c r="I48" s="22"/>
      <c r="J48" s="48"/>
    </row>
    <row r="49" spans="1:10">
      <c r="A49" s="28"/>
      <c r="B49" s="50"/>
      <c r="C49" s="50"/>
      <c r="D49" s="50"/>
      <c r="E49" s="50"/>
      <c r="F49" s="50"/>
      <c r="G49" s="50"/>
      <c r="H49" s="50"/>
      <c r="I49" s="22"/>
      <c r="J49" s="48"/>
    </row>
    <row r="50" spans="1:10">
      <c r="A50" s="28"/>
      <c r="B50" s="22"/>
      <c r="C50" s="22"/>
      <c r="D50" s="22"/>
      <c r="E50" s="22"/>
      <c r="F50" s="22"/>
      <c r="G50" s="22"/>
      <c r="H50" s="22"/>
      <c r="I50" s="22"/>
      <c r="J50" s="49"/>
    </row>
    <row r="51" spans="1:10">
      <c r="A51" s="28"/>
      <c r="B51" s="22"/>
      <c r="C51" s="22"/>
      <c r="D51" s="22"/>
      <c r="E51" s="22"/>
      <c r="F51" s="22"/>
      <c r="G51" s="22"/>
      <c r="H51" s="22"/>
      <c r="I51" s="22"/>
      <c r="J51" s="29"/>
    </row>
    <row r="52" spans="1:10" ht="19" thickBot="1">
      <c r="A52" s="71" t="s">
        <v>49</v>
      </c>
      <c r="B52" s="72"/>
      <c r="C52" s="72"/>
      <c r="D52" s="72"/>
      <c r="E52" s="72"/>
      <c r="F52" s="72"/>
      <c r="G52" s="72"/>
      <c r="H52" s="72"/>
      <c r="I52" s="72"/>
      <c r="J52" s="73"/>
    </row>
  </sheetData>
  <sheetProtection password="CE59" sheet="1" objects="1" scenarios="1" formatColumns="0" formatRows="0" insertRows="0" deleteColumns="0" deleteRows="0" selectLockedCells="1"/>
  <mergeCells count="27">
    <mergeCell ref="I14:J14"/>
    <mergeCell ref="B3:H3"/>
    <mergeCell ref="B4:H4"/>
    <mergeCell ref="B5:H5"/>
    <mergeCell ref="B44:H49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E7:H7"/>
    <mergeCell ref="E6:H6"/>
    <mergeCell ref="I9:J9"/>
    <mergeCell ref="I10:J10"/>
    <mergeCell ref="I11:J11"/>
    <mergeCell ref="I12:J12"/>
    <mergeCell ref="I13:J13"/>
    <mergeCell ref="J46:J50"/>
    <mergeCell ref="A52:J52"/>
    <mergeCell ref="C41:I42"/>
    <mergeCell ref="A1:J1"/>
    <mergeCell ref="A2:J2"/>
    <mergeCell ref="J3:J6"/>
  </mergeCells>
  <phoneticPr fontId="5" type="noConversion"/>
  <printOptions horizontalCentered="1"/>
  <pageMargins left="0.5" right="0.5" top="0.5" bottom="0.5" header="0.5" footer="0.5"/>
  <pageSetup paperSize="9" scale="54" orientation="portrait" horizontalDpi="4294967292" verticalDpi="4294967292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8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Nityananda Rao</cp:lastModifiedBy>
  <cp:lastPrinted>2018-05-25T07:57:10Z</cp:lastPrinted>
  <dcterms:created xsi:type="dcterms:W3CDTF">2010-04-08T23:43:53Z</dcterms:created>
  <dcterms:modified xsi:type="dcterms:W3CDTF">2018-05-25T10:08:34Z</dcterms:modified>
  <cp:category/>
</cp:coreProperties>
</file>