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eo\Documents\IRN\Meeting of Committee on e-invoices\"/>
    </mc:Choice>
  </mc:AlternateContent>
  <bookViews>
    <workbookView xWindow="0" yWindow="0" windowWidth="16900" windowHeight="7600" activeTab="1"/>
  </bookViews>
  <sheets>
    <sheet name="Working" sheetId="2" r:id="rId1"/>
    <sheet name="e-Invoice Schema" sheetId="5" r:id="rId2"/>
    <sheet name="Masters" sheetId="6" r:id="rId3"/>
    <sheet name="e-Invoice Mandatory" sheetId="8" r:id="rId4"/>
    <sheet name="e-Invoice Template _all" sheetId="7" r:id="rId5"/>
  </sheets>
  <externalReferences>
    <externalReference r:id="rId6"/>
    <externalReference r:id="rId7"/>
  </externalReferences>
  <definedNames>
    <definedName name="_xlnm._FilterDatabase" localSheetId="1" hidden="1">'e-Invoice Schema'!$A$5:$H$163</definedName>
    <definedName name="_xlnm._FilterDatabase" localSheetId="0" hidden="1">Working!$A$3:$M$134</definedName>
    <definedName name="Document_type_id">'e-Invoice Schema'!$A$8:$B$81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7" i="8" l="1"/>
  <c r="A6" i="8"/>
  <c r="P9" i="7" l="1"/>
  <c r="P8" i="7"/>
  <c r="P7" i="7"/>
  <c r="P6" i="7"/>
  <c r="P10" i="7"/>
  <c r="A16" i="7"/>
  <c r="A15" i="7"/>
  <c r="K23" i="7"/>
  <c r="K22" i="7"/>
  <c r="K21" i="7"/>
  <c r="K20" i="7"/>
  <c r="K19" i="7"/>
  <c r="K18" i="7"/>
  <c r="M30" i="7"/>
  <c r="C29" i="7"/>
  <c r="K29" i="7"/>
  <c r="I29" i="7"/>
  <c r="H29" i="7"/>
  <c r="E29" i="7"/>
  <c r="A29" i="7"/>
  <c r="A46" i="7"/>
  <c r="A44" i="7"/>
  <c r="A43" i="7"/>
  <c r="P5" i="7"/>
  <c r="P4" i="7"/>
  <c r="I9" i="7"/>
  <c r="D9" i="7"/>
  <c r="D8" i="7"/>
  <c r="D7" i="7"/>
  <c r="A12" i="7"/>
  <c r="A11" i="7"/>
  <c r="M10" i="7"/>
  <c r="M9" i="7"/>
  <c r="A50" i="7" l="1"/>
  <c r="O40" i="7"/>
  <c r="P3" i="7"/>
</calcChain>
</file>

<file path=xl/sharedStrings.xml><?xml version="1.0" encoding="utf-8"?>
<sst xmlns="http://schemas.openxmlformats.org/spreadsheetml/2006/main" count="2006" uniqueCount="855">
  <si>
    <t>IDT</t>
  </si>
  <si>
    <t>GSTN</t>
  </si>
  <si>
    <t>Meeting Remarks</t>
  </si>
  <si>
    <t>Remarks</t>
  </si>
  <si>
    <t>Specification identifier</t>
  </si>
  <si>
    <t>Version</t>
  </si>
  <si>
    <t>An identification of the specification containing the total set of rules regarding semantic content, cardinalities and business rules to which the data contained in the instance document conforms.</t>
  </si>
  <si>
    <t>Version number</t>
  </si>
  <si>
    <t>Yes</t>
  </si>
  <si>
    <t>Version No.</t>
  </si>
  <si>
    <t>ok</t>
  </si>
  <si>
    <t>Business process type</t>
  </si>
  <si>
    <t>InvoiceType</t>
  </si>
  <si>
    <t>Identifies the business process context in which the transaction appears, to enable the Buyer to process the Invoice in an appropriate way.</t>
  </si>
  <si>
    <t>Invoice format</t>
  </si>
  <si>
    <t>Regular/SEZ supplies with payment/SEZ supplies without payment/Deemed Exp/Sale from Bonded WH</t>
  </si>
  <si>
    <t>Regular or Reverse</t>
  </si>
  <si>
    <t>domestic /export/reverse</t>
  </si>
  <si>
    <t>Invoice number</t>
  </si>
  <si>
    <t>InvoiceNum</t>
  </si>
  <si>
    <t>A unique identification of the Invoice. The sequential number required in Article 226(2) of the directive 2006/112/EC [2], to uniquely identify the Invoice within the business context, time-frame, operating systems and records of the Seller. No identification scheme is to be used.</t>
  </si>
  <si>
    <t>Sa/1/2019</t>
  </si>
  <si>
    <t>Indian defination as per rule</t>
  </si>
  <si>
    <t>Invoice issue date</t>
  </si>
  <si>
    <t>InvoiceDate</t>
  </si>
  <si>
    <t>The date when the Invoice was issued. Format "YYYY-MM-DD"</t>
  </si>
  <si>
    <t>Invoice Date</t>
  </si>
  <si>
    <t>dd-mm-yyyy or may be dd-mmm-yyyy</t>
  </si>
  <si>
    <t>Payment due date</t>
  </si>
  <si>
    <t>CreditDays</t>
  </si>
  <si>
    <t>The date when the payment is due.Format "YYYY-MM-DD". In case the Amount due for payment (BT-115) is positive, either the Payment due date (BT-9) or the Payment terms (BT-20) shall be present.</t>
  </si>
  <si>
    <t>Credit Period</t>
  </si>
  <si>
    <t>Optional</t>
  </si>
  <si>
    <t>ok should be</t>
  </si>
  <si>
    <t>document type id</t>
  </si>
  <si>
    <t>Code "130" MUST be used to indicate an invoice object reference. Not used for other additional documents</t>
  </si>
  <si>
    <t>New addition for Invoice code</t>
  </si>
  <si>
    <t>Heading</t>
  </si>
  <si>
    <t>Invoice type code</t>
  </si>
  <si>
    <t>A code specifying the functional type of the Invoice.</t>
  </si>
  <si>
    <t>B2B,Exp,B2C</t>
  </si>
  <si>
    <t>domestic /export/reverse(c2b or import )</t>
  </si>
  <si>
    <t>Not Mentioned</t>
  </si>
  <si>
    <t>Invoice note</t>
  </si>
  <si>
    <t>A textual note that gives unstructured information that is relevant to the Invoice as a whole.Such as the reason for any correction or assignment note in case the invoice has been factored.</t>
  </si>
  <si>
    <t>Remarks/Note</t>
  </si>
  <si>
    <t>New batch Items submitted</t>
  </si>
  <si>
    <t xml:space="preserve">No </t>
  </si>
  <si>
    <t>It should be there</t>
  </si>
  <si>
    <t>Invoice currency code</t>
  </si>
  <si>
    <t>The currency in which all Invoice amounts are given, except for the Total VAT amount in accounting currency. Only one currency shall be used in the Invoice, except for the VAT accounting currency code (BT-6) and the invoice total VAT amount in accounting currency (BT-111).</t>
  </si>
  <si>
    <t>No</t>
  </si>
  <si>
    <t>Default is Rupees and in case of export, currency with value be taken</t>
  </si>
  <si>
    <t>Required</t>
  </si>
  <si>
    <t>DELIVERY OR INVOICE PERIOD</t>
  </si>
  <si>
    <t>A group of business terms providing information on the invoice period. Also called delivery period. If the group is used, the invoiceing period start date and/or end date must be used.</t>
  </si>
  <si>
    <t>ORDER AND SALES ORDER REFERENCE</t>
  </si>
  <si>
    <t>RefNum</t>
  </si>
  <si>
    <t>Reference number</t>
  </si>
  <si>
    <t>Vendor PO /1</t>
  </si>
  <si>
    <t>PRECEDING INVOICE REFERENCE</t>
  </si>
  <si>
    <t>A group of business terms providing information on one or more preceding Invoices.</t>
  </si>
  <si>
    <t>optional , for pceeding invoice ref for debit/credit note</t>
  </si>
  <si>
    <t>INVOICE DOCUMENT REFERENCE</t>
  </si>
  <si>
    <t>DESPATCH ADVICE REFERENCE</t>
  </si>
  <si>
    <t>Company_Name</t>
  </si>
  <si>
    <t>ICAI</t>
  </si>
  <si>
    <t>OPTIONAL</t>
  </si>
  <si>
    <t>DispatchFromDetails</t>
  </si>
  <si>
    <t>RECEIPT ADVICE REFERENCE</t>
  </si>
  <si>
    <t>TENDER OR LOT REFERENCE</t>
  </si>
  <si>
    <t>CONTRACT REFERENCE</t>
  </si>
  <si>
    <t>ADDITIONAL SUPPORTING DOCUMENTS</t>
  </si>
  <si>
    <t>A group of business terms providing information about additional supporting documents substantiating the claims made in the Invoice. The additional supporting documents can be used for both referencing a document number which is expected to be known by the receiver, an external document (referenced by a URL) or as an embedded document, Base64 encoded (such as a time report).</t>
  </si>
  <si>
    <t>Required as example - packing list etc</t>
  </si>
  <si>
    <t>EXTERNAL REFERENCE</t>
  </si>
  <si>
    <t>PROJECT REFERENCE</t>
  </si>
  <si>
    <t>The identification of the project the invoice refers to.</t>
  </si>
  <si>
    <t>SELLER</t>
  </si>
  <si>
    <t>A group of business terms providing information about the Seller.</t>
  </si>
  <si>
    <t>suppliers will be replaced with selller</t>
  </si>
  <si>
    <t>PARTY NAME</t>
  </si>
  <si>
    <t>Seller_Name</t>
  </si>
  <si>
    <t>Seller trading name</t>
  </si>
  <si>
    <t>A name by which the Seller is known, other than Seller name (also known as Business name).</t>
  </si>
  <si>
    <t>SELLER POSTAL ADDRESS</t>
  </si>
  <si>
    <t>Seller_Address1</t>
  </si>
  <si>
    <t>A group of business terms providing information about the address of the Seller. Sufficient components of the address are to be filled to comply with legal requirements.</t>
  </si>
  <si>
    <t>Company address1</t>
  </si>
  <si>
    <t>Vasanth Nagar</t>
  </si>
  <si>
    <t>Contact details will not be captured</t>
  </si>
  <si>
    <t>COUNTRY</t>
  </si>
  <si>
    <t>Seller_Place</t>
  </si>
  <si>
    <t>Place</t>
  </si>
  <si>
    <t>Bangalore</t>
  </si>
  <si>
    <t>PARTY VAT/TAX IDENTIFIERS</t>
  </si>
  <si>
    <t>Seller_GSTIN</t>
  </si>
  <si>
    <t>Gstin of a compay</t>
  </si>
  <si>
    <t>29AADFV7589C1ZO</t>
  </si>
  <si>
    <t>GSTIN</t>
  </si>
  <si>
    <t>BUYER</t>
  </si>
  <si>
    <t>A group of business terms providing information about the Buyer.</t>
  </si>
  <si>
    <t>Buyer will be replaced with receiptant</t>
  </si>
  <si>
    <t>Billing_Name</t>
  </si>
  <si>
    <t>Buyer name</t>
  </si>
  <si>
    <t>Adarsha</t>
  </si>
  <si>
    <t>BUYER POSTAL ADDRESS</t>
  </si>
  <si>
    <t>Billing_Place</t>
  </si>
  <si>
    <t>A group of business terms providing information about the postal address for the Buyer. Sufficient components of the address are to be filled to comply with legal requirements.</t>
  </si>
  <si>
    <t>Billing_Address1</t>
  </si>
  <si>
    <t>Address1</t>
  </si>
  <si>
    <t>Address</t>
  </si>
  <si>
    <t>PARTY VAT IDENTIFIER</t>
  </si>
  <si>
    <t>Billing_GSTIN</t>
  </si>
  <si>
    <t>29AACCR7832C1ZD</t>
  </si>
  <si>
    <t>PAYEE</t>
  </si>
  <si>
    <t>A group of business terms providing information about the Payee, i.e. the role that receives the payment. Shall be used when the Payee is different from the Seller.</t>
  </si>
  <si>
    <t>Account Number will be captured</t>
  </si>
  <si>
    <t>PARTY LEGAL ENTITY</t>
  </si>
  <si>
    <t>DELIVERY INFORMATION</t>
  </si>
  <si>
    <t>A group of business terms providing information about where and when the goods and services invoiced are delivered.</t>
  </si>
  <si>
    <t>delivery is to be replacement with Ship to along with GSTN and party name</t>
  </si>
  <si>
    <t>DELIVER TO ADDRESS</t>
  </si>
  <si>
    <t>ShippingTo_Address1</t>
  </si>
  <si>
    <t>A group of business terms providing information about the address to which goods and services invoiced were or are delivered.</t>
  </si>
  <si>
    <t>ShippingTo_Address2</t>
  </si>
  <si>
    <t>DELIVER PARTY</t>
  </si>
  <si>
    <t>ShippingTo_Name</t>
  </si>
  <si>
    <t>Despatch from</t>
  </si>
  <si>
    <t>additional line</t>
  </si>
  <si>
    <t xml:space="preserve">desptach details </t>
  </si>
  <si>
    <t>PAYMENT INSTRUCTIONS</t>
  </si>
  <si>
    <t>A group of business terms providing information about the payment.</t>
  </si>
  <si>
    <t>CREDIT TRANSFER</t>
  </si>
  <si>
    <t>A group of business terms to specify credit transfer payments.</t>
  </si>
  <si>
    <t>FINANCIAL INSTITUTION BRANCH</t>
  </si>
  <si>
    <t>DIRECT DEBIT</t>
  </si>
  <si>
    <t>A group of business terms to specify a direct debit.</t>
  </si>
  <si>
    <t>PAYER FINANCIAL ACCOUNT</t>
  </si>
  <si>
    <t>PAYMENT TERMS</t>
  </si>
  <si>
    <t>DOCUMENT LEVEL ALLOWANCES AND CHARGES</t>
  </si>
  <si>
    <t>OtherCharges</t>
  </si>
  <si>
    <t>A group of business terms providing information about allowances applicable to the Invoice as a whole. A group of business terms providing information about charges and taxes other than VAT, applicable to the Invoice as a whole.</t>
  </si>
  <si>
    <t>Other if any</t>
  </si>
  <si>
    <t>OPTIONAL even we can put the taxation with 2-3 field like kerala cess</t>
  </si>
  <si>
    <t>TAX SCHEME</t>
  </si>
  <si>
    <t>Mandatory element. Use “VAT”</t>
  </si>
  <si>
    <t>all the head of GST including cess etc</t>
  </si>
  <si>
    <t>TAX TOTAL</t>
  </si>
  <si>
    <t>When tax currency code is provided, two instances of the tax total must be present, but only one with tax subtotal.</t>
  </si>
  <si>
    <t>VAT BREAKDOWN</t>
  </si>
  <si>
    <t>Iamt</t>
  </si>
  <si>
    <t>A group of business terms providing information about VAT breakdown by different categories, rates and exemption reasons</t>
  </si>
  <si>
    <t>IGST Amount as per item</t>
  </si>
  <si>
    <t>Iamt, Camt, Samt</t>
  </si>
  <si>
    <t>DOCUMENT TOTALS</t>
  </si>
  <si>
    <t>ItemTotal</t>
  </si>
  <si>
    <t>A group of business terms providing the monetary totals for the Invoice.</t>
  </si>
  <si>
    <t>net amount</t>
  </si>
  <si>
    <t>Sum of Invoice line net amount</t>
  </si>
  <si>
    <t>Sum of all Invoice line net amounts in the Invoice. Must be rounded to maximum 2 decimals.</t>
  </si>
  <si>
    <t>Invoice total amount without VAT</t>
  </si>
  <si>
    <t>PreTaxDetails</t>
  </si>
  <si>
    <t>The total amount of the Invoice without VAT. Must be rounded to maximum 2 decimals.</t>
  </si>
  <si>
    <t>...</t>
  </si>
  <si>
    <t>required</t>
  </si>
  <si>
    <t>Invoice total amount with VAT</t>
  </si>
  <si>
    <t>Total Invoice Value</t>
  </si>
  <si>
    <t>The total amount of the Invoice with VAT. Must be rounded to maximum 2 decimals.</t>
  </si>
  <si>
    <t>Total amount</t>
  </si>
  <si>
    <t>Sum of allowances on document level</t>
  </si>
  <si>
    <t>Sum of all allowances on document level in the Invoice. Must be rounded to maximum 2 decimals.</t>
  </si>
  <si>
    <t>optional</t>
  </si>
  <si>
    <t>Sum of charges on document level</t>
  </si>
  <si>
    <t>Sum of all charges on document level in the Invoice. Must be rounded to maximum 2 decimals.</t>
  </si>
  <si>
    <t>Paid amount</t>
  </si>
  <si>
    <t>The sum of amounts which have been paid in advance. Must be rounded to maximum 2 decimals.</t>
  </si>
  <si>
    <t xml:space="preserve">optional </t>
  </si>
  <si>
    <t>Rounding amount</t>
  </si>
  <si>
    <t>Roundoff</t>
  </si>
  <si>
    <t>The amount to be added to the invoice total to round the amount to be paid. Must be rounded to maximum 2 decimals.</t>
  </si>
  <si>
    <t>roundoff value</t>
  </si>
  <si>
    <t>Amount due for payment</t>
  </si>
  <si>
    <t>The outstanding amount that is requested to be paid. Must be rounded to maximum 2 decimals.</t>
  </si>
  <si>
    <t>INVOICE LINE</t>
  </si>
  <si>
    <t>A group of business terms providing information on individual Invoice lines.</t>
  </si>
  <si>
    <t>Invoice line identifier</t>
  </si>
  <si>
    <t>A unique identifier for the individual line within the Invoice.</t>
  </si>
  <si>
    <t>Invoice line note</t>
  </si>
  <si>
    <t>A textual note that gives unstructured information that is relevant to the Invoice line.</t>
  </si>
  <si>
    <t>Invoiced quantity</t>
  </si>
  <si>
    <t>Quantity</t>
  </si>
  <si>
    <t>The quantity of items (goods or services) that is charged in the Invoice line.</t>
  </si>
  <si>
    <t>Invoiced quantity unit of measure</t>
  </si>
  <si>
    <t>The unit of measure that applies to the invoiced quantity. Codes for unit of packaging from UNECE Recommendation No. 21 can be used in accordance with the descriptions in the "Intro" section of UN/ECE Recommendation 20, Revision 11 (2015): The 2 character alphanumeric code values in UNECE Recommendation 21 shall be used. To avoid duplication with existing code values in UNECE Recommendation No. 20, each code value from UNECE Recommendation 21 shall be prefixed with an “X”, resulting in a 3 alphanumeric code when used as a unit of measure.</t>
  </si>
  <si>
    <t>Invoice line net amount</t>
  </si>
  <si>
    <t>The total amount of the Invoice line. The amount is “net” without VAT, i.e. inclusive of line level allowances and charges as well as other relevant taxes. Must be rounded to maximum 2 decimals.</t>
  </si>
  <si>
    <t>INVOICE LINE PERIOD</t>
  </si>
  <si>
    <t>A group of business terms providing information about the period relevant for the Invoice line.</t>
  </si>
  <si>
    <t>ORDER LINE REFERENCE</t>
  </si>
  <si>
    <t>LINE OBJECT IDENTIFIER</t>
  </si>
  <si>
    <t>INVOICE LINE ALLOWANCES OR CHARGES</t>
  </si>
  <si>
    <t>A group of business terms providing information about allowances or charges applicable to the individual Invoice line.</t>
  </si>
  <si>
    <t>ITEM INFORMATION</t>
  </si>
  <si>
    <t>List {items}</t>
  </si>
  <si>
    <t>A group of business terms providing information about the goods and services invoiced.</t>
  </si>
  <si>
    <t>Items</t>
  </si>
  <si>
    <t>must</t>
  </si>
  <si>
    <t>BUYERS ITEM IDENTIFICATION</t>
  </si>
  <si>
    <t>SELLERS ITEM IDENTIFICATION</t>
  </si>
  <si>
    <t>STANDARD ITEM IDENTIFICATION</t>
  </si>
  <si>
    <t>Name of the commodity</t>
  </si>
  <si>
    <t>ORIGIN COUNTRY</t>
  </si>
  <si>
    <t>COMMODITY CLASSIFICATION</t>
  </si>
  <si>
    <t>Item classification identifier</t>
  </si>
  <si>
    <t>HSN code</t>
  </si>
  <si>
    <t>A code for classifying the item by its type or nature.</t>
  </si>
  <si>
    <t>HSN Code</t>
  </si>
  <si>
    <t>it will caputre the complete HSN code</t>
  </si>
  <si>
    <t>Item classification identifier identification scheme identifier</t>
  </si>
  <si>
    <t>Item Description</t>
  </si>
  <si>
    <t>The identification scheme identifier of the Item classification identifier</t>
  </si>
  <si>
    <t>Item description</t>
  </si>
  <si>
    <t>Mobile</t>
  </si>
  <si>
    <t>LINE VAT INFORMATION</t>
  </si>
  <si>
    <t>A group of business terms providing information about the VAT applicable for the goods and services invoiced on the Invoice line.</t>
  </si>
  <si>
    <t>Must , the tax wise(CGST,IGST)/rate wise details</t>
  </si>
  <si>
    <t>Invoiced item VAT category code</t>
  </si>
  <si>
    <t>The VAT category code for the invoiced item.</t>
  </si>
  <si>
    <t xml:space="preserve">must </t>
  </si>
  <si>
    <t>Invoiced item VAT rate</t>
  </si>
  <si>
    <t>GST Rate</t>
  </si>
  <si>
    <t>The VAT rate, represented as percentage that applies to the invoiced item.</t>
  </si>
  <si>
    <t>Rate</t>
  </si>
  <si>
    <t>GST</t>
  </si>
  <si>
    <t>Double</t>
  </si>
  <si>
    <t>ITEM ATTRIBUTES</t>
  </si>
  <si>
    <t>Item attribute name</t>
  </si>
  <si>
    <t>The name of the attribute or property of the item.</t>
  </si>
  <si>
    <t>Description of the Commodity</t>
  </si>
  <si>
    <t>Item attribute value</t>
  </si>
  <si>
    <t>The value of the attribute or property of the item.</t>
  </si>
  <si>
    <t>PRICE DETAILS</t>
  </si>
  <si>
    <t>A group of business terms providing information about the price applied for the goods and services invoiced on the Invoice line.</t>
  </si>
  <si>
    <t>Item net price</t>
  </si>
  <si>
    <t>GrossAmount</t>
  </si>
  <si>
    <t>The price of an item, exclusive of VAT, after subtracting item price discount. The Item net price has to be equal with the Item gross price less the Item price discount, if they are both provided. Item price can not be negative.</t>
  </si>
  <si>
    <t>gross amount</t>
  </si>
  <si>
    <t>Item price base quantity</t>
  </si>
  <si>
    <t>The number of item units to which the price applies.</t>
  </si>
  <si>
    <t>Item Rate per quantity</t>
  </si>
  <si>
    <t>Item price base quantity unit of measure code</t>
  </si>
  <si>
    <t>PreTaxAmount</t>
  </si>
  <si>
    <t>The unit of measure that applies to the Item price base quantity, must be the same as the unit code of the Invoiced/credited quantity. Codes for unit of packaging from UNECE Recommendation No. 21 can be used in accordance with the descriptions in the "Intro" section of UN/ECE Recommendation 20, Revision 11 (2015): The 2 character alphanumeric code values in UNECE Recommendation 21 shall be used. To avoid duplication with existing code values in UNECE Recommendation No. 20, each code value from UNECE Recommendation 21 shall be prefixed with an “X”, resulting in a 3 alphanumeric code when used as a unit of measure.</t>
  </si>
  <si>
    <t>Pretax</t>
  </si>
  <si>
    <t>Item price discount</t>
  </si>
  <si>
    <t>DiscountAmount</t>
  </si>
  <si>
    <t>The total discount subtracted from the Item gross price to calculate the Item net price.</t>
  </si>
  <si>
    <t>discount amount</t>
  </si>
  <si>
    <t>Item gross price</t>
  </si>
  <si>
    <t>AssesseebleValue</t>
  </si>
  <si>
    <t>The unit price, exclusive of VAT, before subtracting Item price discount, can not be negative</t>
  </si>
  <si>
    <t xml:space="preserve">Discount details </t>
  </si>
  <si>
    <t>invoice level , without tax impact</t>
  </si>
  <si>
    <t>RefDate</t>
  </si>
  <si>
    <t>Reference date</t>
  </si>
  <si>
    <t>Extra Field</t>
  </si>
  <si>
    <t>Seller_Phone</t>
  </si>
  <si>
    <t>Phone</t>
  </si>
  <si>
    <t>9341979798+</t>
  </si>
  <si>
    <t>Seller_Email</t>
  </si>
  <si>
    <t>eMail id</t>
  </si>
  <si>
    <t>seller@icai.com</t>
  </si>
  <si>
    <t>Billing_POS</t>
  </si>
  <si>
    <t>State code</t>
  </si>
  <si>
    <t>Billing_Phone</t>
  </si>
  <si>
    <t>Phone number</t>
  </si>
  <si>
    <t>080 2223323</t>
  </si>
  <si>
    <t>Billing_Email</t>
  </si>
  <si>
    <t>billing@icai.com</t>
  </si>
  <si>
    <t>ModeofPayment</t>
  </si>
  <si>
    <t>Payment mode</t>
  </si>
  <si>
    <t>Cash/Credit</t>
  </si>
  <si>
    <t>ECOM_GSTIN</t>
  </si>
  <si>
    <t>eCommerce GSTIN</t>
  </si>
  <si>
    <t>ECOM_POS</t>
  </si>
  <si>
    <t>IsCancelled</t>
  </si>
  <si>
    <t>Is invoice is cancelled</t>
  </si>
  <si>
    <t>Y/N</t>
  </si>
  <si>
    <t>Reversecharge</t>
  </si>
  <si>
    <t>Reverse Charge</t>
  </si>
  <si>
    <t>TotalDetails</t>
  </si>
  <si>
    <t>Bill TotalDetails</t>
  </si>
  <si>
    <t>Export Type</t>
  </si>
  <si>
    <t>Export type</t>
  </si>
  <si>
    <t>With Payment/Without Payment</t>
  </si>
  <si>
    <t>ShippingTo_GSTIN</t>
  </si>
  <si>
    <t>36AABCT2223L1ZF</t>
  </si>
  <si>
    <t>SubsupplyType</t>
  </si>
  <si>
    <t>Supply Type</t>
  </si>
  <si>
    <t>Supply/export/Jobwork</t>
  </si>
  <si>
    <t>TransactionMode</t>
  </si>
  <si>
    <t>Transacion Mode</t>
  </si>
  <si>
    <t>Regula/BilTo/ShipTo</t>
  </si>
  <si>
    <t>ISService</t>
  </si>
  <si>
    <t>Batch</t>
  </si>
  <si>
    <t>galaxy</t>
  </si>
  <si>
    <t>Barcode</t>
  </si>
  <si>
    <t>ItemBarcde</t>
  </si>
  <si>
    <t>b123</t>
  </si>
  <si>
    <t>FreeQty</t>
  </si>
  <si>
    <t>free quantity</t>
  </si>
  <si>
    <t>UQC</t>
  </si>
  <si>
    <t>uom</t>
  </si>
  <si>
    <t>Box</t>
  </si>
  <si>
    <t>BatchName</t>
  </si>
  <si>
    <t>Batch number/name</t>
  </si>
  <si>
    <t>BatchExpiry Date</t>
  </si>
  <si>
    <t>Expiry Date</t>
  </si>
  <si>
    <t>WarrantyDate</t>
  </si>
  <si>
    <t>Warranty Date</t>
  </si>
  <si>
    <t>Pretax Particulars</t>
  </si>
  <si>
    <t>Pretax ledger/particulars</t>
  </si>
  <si>
    <t>TaxOn</t>
  </si>
  <si>
    <t>Pretax on gross amount or any other</t>
  </si>
  <si>
    <t>Amount</t>
  </si>
  <si>
    <t>SerialNumber</t>
  </si>
  <si>
    <t>Serial Number in case of each item having unique number</t>
  </si>
  <si>
    <t>OtherDetail1</t>
  </si>
  <si>
    <t>other detail of serial number</t>
  </si>
  <si>
    <t>OtherDetail2</t>
  </si>
  <si>
    <t>Done</t>
  </si>
  <si>
    <t>Linking</t>
  </si>
  <si>
    <t>Invoice Num</t>
  </si>
  <si>
    <t>Credit Days</t>
  </si>
  <si>
    <t>Tax Invoice</t>
  </si>
  <si>
    <t>LOGO</t>
  </si>
  <si>
    <r>
      <rPr>
        <b/>
        <sz val="9.5"/>
        <rFont val="Arial"/>
        <family val="2"/>
      </rPr>
      <t>Details</t>
    </r>
    <r>
      <rPr>
        <sz val="9.5"/>
        <rFont val="Arial"/>
        <family val="2"/>
      </rPr>
      <t xml:space="preserve"> </t>
    </r>
    <r>
      <rPr>
        <b/>
        <sz val="9.5"/>
        <rFont val="Arial"/>
        <family val="2"/>
      </rPr>
      <t>of</t>
    </r>
    <r>
      <rPr>
        <sz val="9.5"/>
        <rFont val="Arial"/>
        <family val="2"/>
      </rPr>
      <t xml:space="preserve"> </t>
    </r>
    <r>
      <rPr>
        <b/>
        <sz val="9.5"/>
        <rFont val="Arial"/>
        <family val="2"/>
      </rPr>
      <t>Consignee</t>
    </r>
    <r>
      <rPr>
        <sz val="9.5"/>
        <rFont val="Arial"/>
        <family val="2"/>
      </rPr>
      <t xml:space="preserve"> </t>
    </r>
    <r>
      <rPr>
        <b/>
        <sz val="9.5"/>
        <rFont val="Arial"/>
        <family val="2"/>
      </rPr>
      <t>(Shipped</t>
    </r>
    <r>
      <rPr>
        <sz val="9.5"/>
        <rFont val="Arial"/>
        <family val="2"/>
      </rPr>
      <t xml:space="preserve"> </t>
    </r>
    <r>
      <rPr>
        <b/>
        <sz val="9.5"/>
        <rFont val="Arial"/>
        <family val="2"/>
      </rPr>
      <t>to)</t>
    </r>
  </si>
  <si>
    <t>In One Column Only in Invoice</t>
  </si>
  <si>
    <t>Seller State Code</t>
  </si>
  <si>
    <t>Buyer State Code</t>
  </si>
  <si>
    <t>Shipping to State Code</t>
  </si>
  <si>
    <t>Bank Code</t>
  </si>
  <si>
    <t>Authorized Signatory</t>
  </si>
  <si>
    <t>Additional Fields</t>
  </si>
  <si>
    <t>S.No. 
(A)</t>
  </si>
  <si>
    <t>Heading As per GSTN
(B)</t>
  </si>
  <si>
    <t>Heading As per IDT
(C )</t>
  </si>
  <si>
    <t>Combined Heading in Invoice
(D)</t>
  </si>
  <si>
    <t>Remarks with Linking
(E)</t>
  </si>
  <si>
    <t>Description GSTN
(F)</t>
  </si>
  <si>
    <t>Description IDT
(G)</t>
  </si>
  <si>
    <t>Sample Value
(H)</t>
  </si>
  <si>
    <t>Availability in GST Invoice 
(I)</t>
  </si>
  <si>
    <t>Remarks
(J)</t>
  </si>
  <si>
    <t>Feedback
(K)</t>
  </si>
  <si>
    <t>IDT Remarks
(L)</t>
  </si>
  <si>
    <r>
      <rPr>
        <b/>
        <sz val="10"/>
        <rFont val="Arial"/>
        <family val="2"/>
      </rPr>
      <t>E-Way</t>
    </r>
    <r>
      <rPr>
        <sz val="10"/>
        <rFont val="Arial"/>
        <family val="2"/>
      </rPr>
      <t xml:space="preserve"> </t>
    </r>
    <r>
      <rPr>
        <b/>
        <sz val="10"/>
        <rFont val="Arial"/>
        <family val="2"/>
      </rPr>
      <t>bill</t>
    </r>
    <r>
      <rPr>
        <sz val="10"/>
        <rFont val="Arial"/>
        <family val="2"/>
      </rPr>
      <t xml:space="preserve"> </t>
    </r>
    <r>
      <rPr>
        <b/>
        <sz val="10"/>
        <rFont val="Arial"/>
        <family val="2"/>
      </rPr>
      <t>no.</t>
    </r>
  </si>
  <si>
    <r>
      <rPr>
        <sz val="10"/>
        <rFont val="Arial"/>
        <family val="2"/>
      </rPr>
      <t>Vehicle Own / TPT.</t>
    </r>
  </si>
  <si>
    <r>
      <rPr>
        <sz val="10"/>
        <rFont val="Arial"/>
        <family val="2"/>
      </rPr>
      <t>Veh.No :</t>
    </r>
  </si>
  <si>
    <r>
      <rPr>
        <sz val="10"/>
        <rFont val="Arial"/>
        <family val="2"/>
      </rPr>
      <t>Time of supply</t>
    </r>
  </si>
  <si>
    <t>Delivery or Invoice Period</t>
  </si>
  <si>
    <t>Tender or Lot Reference</t>
  </si>
  <si>
    <t>Contract Reference</t>
  </si>
  <si>
    <t>Preceeding Invoice Reference</t>
  </si>
  <si>
    <t>Invoice Document Reference</t>
  </si>
  <si>
    <t>Receipt Advice Reference</t>
  </si>
  <si>
    <t>Additional Supporting Documents</t>
  </si>
  <si>
    <t>External Reference</t>
  </si>
  <si>
    <t>Project Reference</t>
  </si>
  <si>
    <t>Document type id</t>
  </si>
  <si>
    <t>Seller</t>
  </si>
  <si>
    <t>Buyer</t>
  </si>
  <si>
    <t>Payee</t>
  </si>
  <si>
    <t>Payee Name</t>
  </si>
  <si>
    <t>Party Legal Entity</t>
  </si>
  <si>
    <t>Delivery Information</t>
  </si>
  <si>
    <t>Party Name</t>
  </si>
  <si>
    <t>Payment Instruction</t>
  </si>
  <si>
    <t>Credit Transfer</t>
  </si>
  <si>
    <t>Financial Institution Branch</t>
  </si>
  <si>
    <t>Direct Debit</t>
  </si>
  <si>
    <t>Payer Financial Account</t>
  </si>
  <si>
    <t>Payment Terms</t>
  </si>
  <si>
    <t>Tax Scheme</t>
  </si>
  <si>
    <t>Tax Total</t>
  </si>
  <si>
    <t>Vat Breakdown</t>
  </si>
  <si>
    <t>Invoice Line</t>
  </si>
  <si>
    <t>Invoice line Period</t>
  </si>
  <si>
    <t>Order  Line Reference</t>
  </si>
  <si>
    <t>Line Object Identifier</t>
  </si>
  <si>
    <t>Invoice Line Allowances or Charges</t>
  </si>
  <si>
    <t>Buyers Item Identification</t>
  </si>
  <si>
    <t>Seller Item Identification</t>
  </si>
  <si>
    <t>Standard Item Identification</t>
  </si>
  <si>
    <t>Origin Country</t>
  </si>
  <si>
    <t>Commodity Classification</t>
  </si>
  <si>
    <t>Line Vat Information</t>
  </si>
  <si>
    <t>Item Attributes</t>
  </si>
  <si>
    <t>Price Details</t>
  </si>
  <si>
    <t>Decimal(11,2)</t>
  </si>
  <si>
    <t>string(Max length:100)</t>
  </si>
  <si>
    <t>Sample Value</t>
  </si>
  <si>
    <t>Field Specifications</t>
  </si>
  <si>
    <t>Description</t>
  </si>
  <si>
    <t>Parameter Name</t>
  </si>
  <si>
    <t>S No</t>
  </si>
  <si>
    <t>A 1.3.3        PreTax Details</t>
  </si>
  <si>
    <t>string(Max length:10)</t>
  </si>
  <si>
    <t>string(Max length:15)</t>
  </si>
  <si>
    <t>A 1.3.2        Serial Number Details</t>
  </si>
  <si>
    <t>string (DD/MM/YYYY)</t>
  </si>
  <si>
    <t>string(Max length:20)</t>
  </si>
  <si>
    <t>A 1.3.1        Batch Details</t>
  </si>
  <si>
    <t>Mandatory</t>
  </si>
  <si>
    <t>Pretax/post charges</t>
  </si>
  <si>
    <t>State cess Amount as per invoice</t>
  </si>
  <si>
    <t>StateCessValue</t>
  </si>
  <si>
    <t>cess Amount as per invoice</t>
  </si>
  <si>
    <t>CESSValue</t>
  </si>
  <si>
    <t>SGST Amount as per invoice</t>
  </si>
  <si>
    <t>SGSTValue</t>
  </si>
  <si>
    <t>CGST Amount as per invoice</t>
  </si>
  <si>
    <t>CGSTValue</t>
  </si>
  <si>
    <t>IGST Amount as per invoice</t>
  </si>
  <si>
    <t>IGSTValue</t>
  </si>
  <si>
    <t>Refer  A 1.3</t>
  </si>
  <si>
    <t>SerialNoDetails</t>
  </si>
  <si>
    <t>Decimal (13,2)</t>
  </si>
  <si>
    <t>State cess amount as per item</t>
  </si>
  <si>
    <t>StateCessAmt</t>
  </si>
  <si>
    <t>CESS Amount as per item</t>
  </si>
  <si>
    <t>Csamt</t>
  </si>
  <si>
    <t>SGST Amount as per item</t>
  </si>
  <si>
    <t>Samt</t>
  </si>
  <si>
    <t>CGST Amount as per item</t>
  </si>
  <si>
    <t>Camt</t>
  </si>
  <si>
    <t>Decimal(3,2)</t>
  </si>
  <si>
    <t>Decimal (10,2)</t>
  </si>
  <si>
    <t>string(Max length:8)</t>
  </si>
  <si>
    <t>string(Max length:30)</t>
  </si>
  <si>
    <t>Character</t>
  </si>
  <si>
    <t xml:space="preserve">string(Max length:300) </t>
  </si>
  <si>
    <t>1,2,3</t>
  </si>
  <si>
    <t>int</t>
  </si>
  <si>
    <t>Serial Number</t>
  </si>
  <si>
    <t>SLNO</t>
  </si>
  <si>
    <t>string(Max length:6)</t>
  </si>
  <si>
    <t>Pincode</t>
  </si>
  <si>
    <t>Karnataka</t>
  </si>
  <si>
    <t>String(Max length:2)</t>
  </si>
  <si>
    <t>State</t>
  </si>
  <si>
    <t>Millers Road</t>
  </si>
  <si>
    <t>string(Max length:60)</t>
  </si>
  <si>
    <t>ShippintTo_State</t>
  </si>
  <si>
    <t>string(Max length:50)</t>
  </si>
  <si>
    <t>ShippingTo_Pincode</t>
  </si>
  <si>
    <t>ShippingTo_Place</t>
  </si>
  <si>
    <t>Refer  A 1.2</t>
  </si>
  <si>
    <t>DISPATCH from details</t>
  </si>
  <si>
    <t>Numeric (Min length:1 Max length:3)</t>
  </si>
  <si>
    <t>string(Max length:12)</t>
  </si>
  <si>
    <t>pincode</t>
  </si>
  <si>
    <t>Billing_Pincode</t>
  </si>
  <si>
    <t>Address2</t>
  </si>
  <si>
    <t>Alphanumeric with 15 characters</t>
  </si>
  <si>
    <t>string(Max length:16)</t>
  </si>
  <si>
    <t>Invoice Detail</t>
  </si>
  <si>
    <t>OTH-OTHERS</t>
  </si>
  <si>
    <t>YDS-YARDS</t>
  </si>
  <si>
    <t>UNT-UNITS</t>
  </si>
  <si>
    <t>UGS-US GALLONS</t>
  </si>
  <si>
    <t>TUB-TUBES</t>
  </si>
  <si>
    <t>TON-TONNES</t>
  </si>
  <si>
    <t>THD-THOUSANDS</t>
  </si>
  <si>
    <t>97-Other Territory</t>
  </si>
  <si>
    <t>TGM-TEN GROSS</t>
  </si>
  <si>
    <t>37-Andhra Pradesh</t>
  </si>
  <si>
    <t>TBS-TABLETS</t>
  </si>
  <si>
    <t>36-Telangana</t>
  </si>
  <si>
    <t>SQY-SQUARE YARDS</t>
  </si>
  <si>
    <t>35-Andaman &amp; Nicobar Islands</t>
  </si>
  <si>
    <t>SQM-SQUARE METERS</t>
  </si>
  <si>
    <t>34-Puducherry</t>
  </si>
  <si>
    <t>SQF-SQUARE FEET</t>
  </si>
  <si>
    <t>33-Tamil Nadu</t>
  </si>
  <si>
    <t>SET-SETS</t>
  </si>
  <si>
    <t>32-Kerala</t>
  </si>
  <si>
    <t>ROL-ROLLS</t>
  </si>
  <si>
    <t>31-Lakshdweep</t>
  </si>
  <si>
    <t>QTL-QUINTAL</t>
  </si>
  <si>
    <t>30-Goa</t>
  </si>
  <si>
    <t>PRS-PAIRS</t>
  </si>
  <si>
    <t>29-Karnataka</t>
  </si>
  <si>
    <t>PCS-PIECES</t>
  </si>
  <si>
    <t>27-Maharashtra</t>
  </si>
  <si>
    <t>PAC-PACKS</t>
  </si>
  <si>
    <t>26-Dadra &amp; Nagar Haveli</t>
  </si>
  <si>
    <t>NOS-NUMBERS</t>
  </si>
  <si>
    <t>25-Daman &amp; Diu</t>
  </si>
  <si>
    <t>MTS-METRIC TON</t>
  </si>
  <si>
    <t>24-Gujarat</t>
  </si>
  <si>
    <t>MTR-METERS</t>
  </si>
  <si>
    <t>23-Madhya Pradesh</t>
  </si>
  <si>
    <t>MLT-MILILITRE</t>
  </si>
  <si>
    <t>22-Chhattisgarh</t>
  </si>
  <si>
    <t>KME-KILOMETRE</t>
  </si>
  <si>
    <t>21-Odisha</t>
  </si>
  <si>
    <t>KLR-KILOLITRE</t>
  </si>
  <si>
    <t>20-Jharkhand</t>
  </si>
  <si>
    <t>KGS-KILOGRAMS</t>
  </si>
  <si>
    <t>19-West Bengal</t>
  </si>
  <si>
    <t>GYD-GROSS YARDS</t>
  </si>
  <si>
    <t>18-Assam</t>
  </si>
  <si>
    <t>GRS-GROSS</t>
  </si>
  <si>
    <t>17-Meghalaya</t>
  </si>
  <si>
    <t>GMS-GRAMMES</t>
  </si>
  <si>
    <t>16-Tripura</t>
  </si>
  <si>
    <t>GGK-GREAT GROSS</t>
  </si>
  <si>
    <t>15-Mizoram</t>
  </si>
  <si>
    <t>DRM-DRUMS</t>
  </si>
  <si>
    <t>14-Manipur</t>
  </si>
  <si>
    <t>DOZ-DOZENS</t>
  </si>
  <si>
    <t>13-Nagaland</t>
  </si>
  <si>
    <t>CTN-CARTONS</t>
  </si>
  <si>
    <t>Exhibition or Fairs</t>
  </si>
  <si>
    <t>12-Arunachal Pradesh</t>
  </si>
  <si>
    <t>CMS-CENTIMETERS</t>
  </si>
  <si>
    <t>Recipients Not Known</t>
  </si>
  <si>
    <t>11-Sikkim</t>
  </si>
  <si>
    <t>CCM-CUBIC CENTIMETERS</t>
  </si>
  <si>
    <t>Line Sales</t>
  </si>
  <si>
    <t>10-Bihar</t>
  </si>
  <si>
    <t>CBM-CUBIC METERS</t>
  </si>
  <si>
    <t>SKD/CKD/Lots</t>
  </si>
  <si>
    <t>09-Uttar Pradesh</t>
  </si>
  <si>
    <t>CAN-CANS</t>
  </si>
  <si>
    <t>Others</t>
  </si>
  <si>
    <t>08-Rajasthan</t>
  </si>
  <si>
    <t>BUN-BUNCHES</t>
  </si>
  <si>
    <t xml:space="preserve">        Others  </t>
  </si>
  <si>
    <t>Sales Return</t>
  </si>
  <si>
    <t>07-Delhi</t>
  </si>
  <si>
    <t>BTL-BOTTLES</t>
  </si>
  <si>
    <t xml:space="preserve">        CreditNote  </t>
  </si>
  <si>
    <t>Job Work Return</t>
  </si>
  <si>
    <t>06-Haryana</t>
  </si>
  <si>
    <t>BOX-BOX</t>
  </si>
  <si>
    <t xml:space="preserve">        Challan  </t>
  </si>
  <si>
    <t>For Own Use</t>
  </si>
  <si>
    <t>Sale from Bonded WH</t>
  </si>
  <si>
    <t>05-Uttarakhand</t>
  </si>
  <si>
    <t>BOU-BILLION OF UNITS</t>
  </si>
  <si>
    <t>Lumpsum</t>
  </si>
  <si>
    <t xml:space="preserve">        BillOfEntry  </t>
  </si>
  <si>
    <t xml:space="preserve">        CombinationOf2_3</t>
  </si>
  <si>
    <t>Job Work</t>
  </si>
  <si>
    <t>Deemed Exp</t>
  </si>
  <si>
    <t>04-Chandigarh</t>
  </si>
  <si>
    <t>BKL-BUCKLES</t>
  </si>
  <si>
    <t>Taxable amount</t>
  </si>
  <si>
    <t xml:space="preserve">        Bill   </t>
  </si>
  <si>
    <t xml:space="preserve">        BillFromDispatchFrom </t>
  </si>
  <si>
    <t>Export</t>
  </si>
  <si>
    <t>SEZ supplies without payment</t>
  </si>
  <si>
    <t>03-Punjab</t>
  </si>
  <si>
    <t>BDL-BUNDLES</t>
  </si>
  <si>
    <t>On-Gross amount</t>
  </si>
  <si>
    <t xml:space="preserve">        Invoice  </t>
  </si>
  <si>
    <t xml:space="preserve">        BillToShopTo</t>
  </si>
  <si>
    <t>Inward</t>
  </si>
  <si>
    <t>Credit</t>
  </si>
  <si>
    <t>Import</t>
  </si>
  <si>
    <t>Intra State</t>
  </si>
  <si>
    <t>SEZ supplies with payment</t>
  </si>
  <si>
    <t>02-Himachal Pradesh</t>
  </si>
  <si>
    <t>Y</t>
  </si>
  <si>
    <t>WPAY</t>
  </si>
  <si>
    <t>BAL-BALE</t>
  </si>
  <si>
    <t>On-Quantity</t>
  </si>
  <si>
    <t xml:space="preserve"> </t>
  </si>
  <si>
    <t xml:space="preserve">        Regular </t>
  </si>
  <si>
    <t>Outward</t>
  </si>
  <si>
    <t xml:space="preserve">Cash </t>
  </si>
  <si>
    <t>Supply</t>
  </si>
  <si>
    <t>Inter State</t>
  </si>
  <si>
    <t>Regular</t>
  </si>
  <si>
    <t>01-Jammu &amp; Kashmir</t>
  </si>
  <si>
    <t>N</t>
  </si>
  <si>
    <t>WOPAY</t>
  </si>
  <si>
    <t>BAG-BAGS</t>
  </si>
  <si>
    <t>Tax on</t>
  </si>
  <si>
    <t>DocumentType</t>
  </si>
  <si>
    <t>Differential Percentage</t>
  </si>
  <si>
    <t xml:space="preserve">Supply Type </t>
  </si>
  <si>
    <t>POS-State Name</t>
  </si>
  <si>
    <t>GSTRate</t>
  </si>
  <si>
    <t>Reverse Charge/Provisional Assessment</t>
  </si>
  <si>
    <t>Detailed Description</t>
  </si>
  <si>
    <t>Document_type_id</t>
  </si>
  <si>
    <t>Invoice_type_code</t>
  </si>
  <si>
    <t>Invoice_currency_code</t>
  </si>
  <si>
    <t>Delivery_or_Invoice_Period</t>
  </si>
  <si>
    <t>Preceeding_Invoice_Reference</t>
  </si>
  <si>
    <t>Invoice_Document_Reference</t>
  </si>
  <si>
    <t>Receipt_Advice_Reference</t>
  </si>
  <si>
    <t>Tender_or_Lot_Reference</t>
  </si>
  <si>
    <t>Contract_Reference</t>
  </si>
  <si>
    <t>Additional_Supporting_Documents</t>
  </si>
  <si>
    <t>External_Reference</t>
  </si>
  <si>
    <t>Project_Reference</t>
  </si>
  <si>
    <t>Seller_trading_name</t>
  </si>
  <si>
    <t>Payee_Name</t>
  </si>
  <si>
    <t>Party_Legal_Entity</t>
  </si>
  <si>
    <t>Delivery_Information</t>
  </si>
  <si>
    <t>Party_Name</t>
  </si>
  <si>
    <t>Despatch_from</t>
  </si>
  <si>
    <t>Payment_Instruction</t>
  </si>
  <si>
    <t>Credit_Transfer</t>
  </si>
  <si>
    <t>Financial_Institution_Branch</t>
  </si>
  <si>
    <t>Direct_Debit</t>
  </si>
  <si>
    <t>Payer_Financial_Account</t>
  </si>
  <si>
    <t>Payment_Terms</t>
  </si>
  <si>
    <t>Tax_Scheme</t>
  </si>
  <si>
    <t>Tax_Total</t>
  </si>
  <si>
    <t>Sum_of_Invoice_line_net_amount</t>
  </si>
  <si>
    <t>Sum_of_allowances_on_document_level</t>
  </si>
  <si>
    <t>Sum_of_charges_on_document_level</t>
  </si>
  <si>
    <t>Paid_amount</t>
  </si>
  <si>
    <t>Amount_due_for_payment</t>
  </si>
  <si>
    <t>Invoice_Line</t>
  </si>
  <si>
    <t>Invoice_line_identifier</t>
  </si>
  <si>
    <t>Invoice_line_note</t>
  </si>
  <si>
    <t>Invoiced_quantity_unit_of_measure</t>
  </si>
  <si>
    <t>Invoice_line_net_amount</t>
  </si>
  <si>
    <t>Invoice_line_Period</t>
  </si>
  <si>
    <t>Order__Line_Reference</t>
  </si>
  <si>
    <t>Line_Object_Identifier</t>
  </si>
  <si>
    <t>Invoice_Line_Allowances_or_Charges</t>
  </si>
  <si>
    <t>Buyers_Item_Identification</t>
  </si>
  <si>
    <t>Seller_Item_Identification</t>
  </si>
  <si>
    <t>Standard_Item_Identification</t>
  </si>
  <si>
    <t>Origin_Country</t>
  </si>
  <si>
    <t>Commodity_Classification</t>
  </si>
  <si>
    <t>Line_Vat_Information</t>
  </si>
  <si>
    <t>Invoiced_item_VAT_category_code</t>
  </si>
  <si>
    <t>Item_Attributes</t>
  </si>
  <si>
    <t>Item_attribute_name</t>
  </si>
  <si>
    <t>Item_attribute_value</t>
  </si>
  <si>
    <t>Price_Details</t>
  </si>
  <si>
    <t>Discount_details_</t>
  </si>
  <si>
    <t/>
  </si>
  <si>
    <t>649b01ft</t>
  </si>
  <si>
    <t>Vendor PO Reference number</t>
  </si>
  <si>
    <t>Vendor PO Reference date</t>
  </si>
  <si>
    <t>E-Way_bill_no.</t>
  </si>
  <si>
    <t>Vehicle_Own_/_TPT.</t>
  </si>
  <si>
    <t>Veh.No_:</t>
  </si>
  <si>
    <t>Time_of_supply</t>
  </si>
  <si>
    <t>Seller_State_Code</t>
  </si>
  <si>
    <t>Buyer_State_Code</t>
  </si>
  <si>
    <t>Shipping_to_State_Code</t>
  </si>
  <si>
    <t>Bank_Code</t>
  </si>
  <si>
    <t>Authorized_Signatory</t>
  </si>
  <si>
    <t>Buyer Information</t>
  </si>
  <si>
    <t>The Institute of Charetred Accountants of India</t>
  </si>
  <si>
    <t>Gstin of the Supplier</t>
  </si>
  <si>
    <t>1.0</t>
  </si>
  <si>
    <t>Supplier Information</t>
  </si>
  <si>
    <t>A group of business terms providing information about the Supplier.</t>
  </si>
  <si>
    <t>Supplier_Legal_Name</t>
  </si>
  <si>
    <t>Supplier_trading_name</t>
  </si>
  <si>
    <t>A name by which the Supplier is known, other than Supplier name (also known as Business name).</t>
  </si>
  <si>
    <t>Supplier_GSTIN</t>
  </si>
  <si>
    <t>Supplier_Address1</t>
  </si>
  <si>
    <t>Supplier_Pincode</t>
  </si>
  <si>
    <t>Supplier_Phone</t>
  </si>
  <si>
    <t>Supplier_Email</t>
  </si>
  <si>
    <t>Supplier@icai.com</t>
  </si>
  <si>
    <t>Mandatory element. Use “GST”</t>
  </si>
  <si>
    <t>The price of an item, exclusive of GST, after subtracting item price discount. The Item net price has to be equal with the Item gross price less the Item price discount, if they are both provided. Item price can not be negative.</t>
  </si>
  <si>
    <t>The unit price, exclusive of GST, before subtracting Item price discount, can not be negative</t>
  </si>
  <si>
    <t>The GST rate, represented as percentage that applies to the invoiced item.</t>
  </si>
  <si>
    <t>A group of business terms providing information about GST breakdown by different categories, rates and exemption reasons</t>
  </si>
  <si>
    <t>A group of business terms providing information about allowances applicable to the Invoice as a whole. A group of business terms providing information about charges and taxes other than GST, applicable to the Invoice as a whole.</t>
  </si>
  <si>
    <t>The total amount of the Invoice without GST. Must be rounded to maximum 2 decimals.</t>
  </si>
  <si>
    <t>The total amount of the Invoice with GST. Must be rounded to maximum 2 decimals.</t>
  </si>
  <si>
    <t>Detail of Base Invoice which is being amended by subsequent document</t>
  </si>
  <si>
    <t>Currency code</t>
  </si>
  <si>
    <t xml:space="preserve">Small Description of the field </t>
  </si>
  <si>
    <t>Technical Field name</t>
  </si>
  <si>
    <t>Is it  Mandatory on invoice?</t>
  </si>
  <si>
    <t>Technical Field Specifications</t>
  </si>
  <si>
    <t>Sample Value of the field</t>
  </si>
  <si>
    <t>Explanatory Notes of the Field</t>
  </si>
  <si>
    <t>Reg/SEZP/SEZWP/EXP/EXPWP/DEXP</t>
  </si>
  <si>
    <t>Code for Invoice type</t>
  </si>
  <si>
    <t>Lot / Batch Reference</t>
  </si>
  <si>
    <t>Terms reference</t>
  </si>
  <si>
    <t>Invoice reference</t>
  </si>
  <si>
    <t>Contract Number</t>
  </si>
  <si>
    <t>Any other reference</t>
  </si>
  <si>
    <t>This is the reference of original invoice to be provided in the case of debit and credit notes.  In mere invoicing this is not required.  It is required to keep future expansion of e versions of Credit notes, Debit Notes and other documents requried under GST</t>
  </si>
  <si>
    <t>This reference is kept for user to provide any additional fields for eg., some branch, their user id, their employee id, sales centre reference etc.</t>
  </si>
  <si>
    <t xml:space="preserve">This reference is kept for user to provide their receipt advice details to their customer. </t>
  </si>
  <si>
    <t>This reference is kept for mentioning number or detail of Lot or Tender if supplies are made under such Lot or tender</t>
  </si>
  <si>
    <t>This reference is kept for mentioning contract number if supplies are made under any specific Contract</t>
  </si>
  <si>
    <t>An additional field for provision of any additional reference number for such supply.</t>
  </si>
  <si>
    <t>This reference is kept for mentioning Project number if supplies are made under any specific Project</t>
  </si>
  <si>
    <t xml:space="preserve">It depicts an additional currency in which all Invoice amounts can be given along with INR.  one additional currency shall be used in the Invoice. </t>
  </si>
  <si>
    <t>KOL01</t>
  </si>
  <si>
    <t>CREDIT30</t>
  </si>
  <si>
    <t>TENDERJAN2020</t>
  </si>
  <si>
    <t>CONT23072019</t>
  </si>
  <si>
    <t>EXT23222</t>
  </si>
  <si>
    <t>PJTCODE01</t>
  </si>
  <si>
    <t>USD</t>
  </si>
  <si>
    <t>Trade Name of Supplier</t>
  </si>
  <si>
    <t>Supplier address1</t>
  </si>
  <si>
    <t>Supplier address 2</t>
  </si>
  <si>
    <t>Name as appearing in PAN of the Supplier</t>
  </si>
  <si>
    <t>GSTIN of the supplier</t>
  </si>
  <si>
    <t>Address of the Supplier</t>
  </si>
  <si>
    <t>Supplier_State</t>
  </si>
  <si>
    <t>Supplier_City</t>
  </si>
  <si>
    <t>City of the Supplier</t>
  </si>
  <si>
    <t>State of the Supplier</t>
  </si>
  <si>
    <t>Pincode of the Supplier</t>
  </si>
  <si>
    <t>Contact number of the Supplier</t>
  </si>
  <si>
    <t>Header for Buyer information</t>
  </si>
  <si>
    <t>Trade name of buyer</t>
  </si>
  <si>
    <t>GSTIN of the Buyer</t>
  </si>
  <si>
    <t>Place of supply code of Supply</t>
  </si>
  <si>
    <t>Billing_State</t>
  </si>
  <si>
    <t>State of the Buyer</t>
  </si>
  <si>
    <t>Pincode of the Buyer</t>
  </si>
  <si>
    <t>Address of the Buyer</t>
  </si>
  <si>
    <t>contact number of the Buyer</t>
  </si>
  <si>
    <t>Header for Payee Information - person to whom amount is payable.  Optional for cases where payment is to be made to a person other than Supplier</t>
  </si>
  <si>
    <t xml:space="preserve">Due date of Credit </t>
  </si>
  <si>
    <t xml:space="preserve">The date when the payment is due. Format "DD-MM-YYYY". </t>
  </si>
  <si>
    <t>Name of the person to whom payment is to be made</t>
  </si>
  <si>
    <t>Payee name</t>
  </si>
  <si>
    <t>Terms of Payment with the recipient if to be provided</t>
  </si>
  <si>
    <t>Cash/Credit/Direct Transfer</t>
  </si>
  <si>
    <t>A group of business terms to specify Branch of Payee</t>
  </si>
  <si>
    <t>Account number of Payee</t>
  </si>
  <si>
    <t>E-Mail ID</t>
  </si>
  <si>
    <t>Shipping To_Address1</t>
  </si>
  <si>
    <t>Shipping To_Address2</t>
  </si>
  <si>
    <t>Shipping To_Place</t>
  </si>
  <si>
    <t>Shipping To_Pincode</t>
  </si>
  <si>
    <t>Shipping To_State</t>
  </si>
  <si>
    <t>InvoiceType Code</t>
  </si>
  <si>
    <t>Supplier_Trading_name</t>
  </si>
  <si>
    <t>Invoice Type</t>
  </si>
  <si>
    <t>Mode of Payment</t>
  </si>
  <si>
    <t>PreTax Details</t>
  </si>
  <si>
    <t>Tax On</t>
  </si>
  <si>
    <t>SGST Value</t>
  </si>
  <si>
    <t>CGST Value</t>
  </si>
  <si>
    <t>IGST Value</t>
  </si>
  <si>
    <t>Cess Value</t>
  </si>
  <si>
    <t>Discount Amount</t>
  </si>
  <si>
    <t>Other Charges</t>
  </si>
  <si>
    <t>State Cess Amt</t>
  </si>
  <si>
    <t>Batch name</t>
  </si>
  <si>
    <t>Batch Expiry Date</t>
  </si>
  <si>
    <t>Dispatch From Details</t>
  </si>
  <si>
    <r>
      <rPr>
        <b/>
        <sz val="10"/>
        <rFont val="Arial"/>
        <family val="2"/>
      </rPr>
      <t>Details</t>
    </r>
    <r>
      <rPr>
        <sz val="10"/>
        <rFont val="Arial"/>
        <family val="2"/>
      </rPr>
      <t xml:space="preserve"> </t>
    </r>
    <r>
      <rPr>
        <b/>
        <sz val="10"/>
        <rFont val="Arial"/>
        <family val="2"/>
      </rPr>
      <t>of</t>
    </r>
    <r>
      <rPr>
        <sz val="10"/>
        <rFont val="Arial"/>
        <family val="2"/>
      </rPr>
      <t xml:space="preserve"> </t>
    </r>
    <r>
      <rPr>
        <b/>
        <sz val="10"/>
        <rFont val="Arial"/>
        <family val="2"/>
      </rPr>
      <t>Receiver</t>
    </r>
    <r>
      <rPr>
        <sz val="10"/>
        <rFont val="Arial"/>
        <family val="2"/>
      </rPr>
      <t xml:space="preserve"> </t>
    </r>
    <r>
      <rPr>
        <b/>
        <sz val="10"/>
        <rFont val="Arial"/>
        <family val="2"/>
      </rPr>
      <t>(Billed</t>
    </r>
    <r>
      <rPr>
        <sz val="10"/>
        <rFont val="Arial"/>
        <family val="2"/>
      </rPr>
      <t xml:space="preserve"> </t>
    </r>
    <r>
      <rPr>
        <b/>
        <sz val="10"/>
        <rFont val="Arial"/>
        <family val="2"/>
      </rPr>
      <t>to)</t>
    </r>
  </si>
  <si>
    <t>Assesseeble Value</t>
  </si>
  <si>
    <t>Is Invoice cancelled</t>
  </si>
  <si>
    <t>Detail of person and address wherefrom goods are dispatched.</t>
  </si>
  <si>
    <t>Batch number details are important to be mentioned for certain  set of manufacturers</t>
  </si>
  <si>
    <t>Taxable value as per Act to be specified</t>
  </si>
  <si>
    <t>Specify whether supply is that of Services or not</t>
  </si>
  <si>
    <t>Barcoding if to be provided need to be specified</t>
  </si>
  <si>
    <t>Is the liability payable under reverse charge</t>
  </si>
  <si>
    <t>Mention og E commerce operator is supply is made through him</t>
  </si>
  <si>
    <t>Detail of any FOC item</t>
  </si>
  <si>
    <t>Madatory fields</t>
  </si>
  <si>
    <t>Optional fields</t>
  </si>
  <si>
    <t>Cardinality</t>
  </si>
  <si>
    <t xml:space="preserve">Mandatory </t>
  </si>
  <si>
    <t>It is the version of schema . It will be used to keep track of version of Invoice specification.</t>
  </si>
  <si>
    <t>This will be a unique reference number for this invoice. It can be generated by application based on the Algorithm provided by E-Invoice system or can be left blank. In case this field has been left blank E-Invoice system will generate it and respond back in response to registration request. In case application send this number then e-Invoice system will validate it and after validation registered same number against this invoice. Invoice will only be valid once it has this number and it is registered on E-invoice system.</t>
  </si>
  <si>
    <t>1..1</t>
  </si>
  <si>
    <t>0..1</t>
  </si>
  <si>
    <t>It will be as per invoice number rule mentionted in CGST/SGST rule. Rule to be checked.</t>
  </si>
  <si>
    <t>Order and Sales Order Reference</t>
  </si>
  <si>
    <t>0..n</t>
  </si>
  <si>
    <t>Preceding Invoice Reference</t>
  </si>
  <si>
    <t>Preceeding_Invoice_Number</t>
  </si>
  <si>
    <t>Preceeding_Invoice_Date</t>
  </si>
  <si>
    <t>Date of Invoice</t>
  </si>
  <si>
    <t>Mandatory  (if this section is selected or used)</t>
  </si>
  <si>
    <t>Invoice_Period_Start_Date</t>
  </si>
  <si>
    <t>Invoice_Period_End_Date</t>
  </si>
  <si>
    <t>Invoice period start date</t>
  </si>
  <si>
    <t>Invoice Period End date</t>
  </si>
  <si>
    <t>Supplier_Address2</t>
  </si>
  <si>
    <t xml:space="preserve">Email id of the Supplier. </t>
  </si>
  <si>
    <t>Buyer Legal name</t>
  </si>
  <si>
    <t>Billing_Address2</t>
  </si>
  <si>
    <t>Email id of the buyer. This should be provided to help E-Invoicing system to receive this invoice on mail.</t>
  </si>
  <si>
    <t>Payee Information (Seller payment information)</t>
  </si>
  <si>
    <t>Account Number</t>
  </si>
  <si>
    <t>string(Max length:18)</t>
  </si>
  <si>
    <t>Financial Institution Branch (IFSC Code)</t>
  </si>
  <si>
    <t>string(Max length:11)</t>
  </si>
  <si>
    <t>A 1.0       ShipTo Details</t>
  </si>
  <si>
    <t>A 1.1       DispatchFrom Details</t>
  </si>
  <si>
    <t>A 1.2         Item Details</t>
  </si>
  <si>
    <t>Refer  A 1.1</t>
  </si>
  <si>
    <t>City</t>
  </si>
  <si>
    <t>Invoice Item Details</t>
  </si>
  <si>
    <t>1..n</t>
  </si>
  <si>
    <t>Document Total</t>
  </si>
  <si>
    <t>Refer  A 1.3.1</t>
  </si>
  <si>
    <t>Refer  A 1.3.2</t>
  </si>
  <si>
    <t>Appropriate taxes based on rule will be applicable. For example either of CGST&amp; SGST or IGST will be mandatory. As there is no way to show conditional mandatory, optional has been mentionted against all taxes.</t>
  </si>
  <si>
    <t>Total Tax Amount</t>
  </si>
  <si>
    <t>Item level net amount</t>
  </si>
  <si>
    <t>total discount</t>
  </si>
  <si>
    <t>total other charges</t>
  </si>
  <si>
    <t>Payment Due</t>
  </si>
  <si>
    <t>Extra Information</t>
  </si>
  <si>
    <t>Additional_Supporting_Documents_url</t>
  </si>
  <si>
    <t>Supporting document URLs</t>
  </si>
  <si>
    <t>Supporting document in base64 format.</t>
  </si>
  <si>
    <t>string(Max length:1000)</t>
  </si>
  <si>
    <t>Reference to purchase order</t>
  </si>
  <si>
    <t>String (50)</t>
  </si>
  <si>
    <t>Reference of purchase order.</t>
  </si>
  <si>
    <t>Origin country of item</t>
  </si>
  <si>
    <t>This is to specify item origin country like mobile phone sold in India could be manufactured in China.</t>
  </si>
  <si>
    <t>Other References</t>
  </si>
  <si>
    <t>GST, Excise, Custom, VAT eyc.</t>
  </si>
  <si>
    <t>string(Max length:4)</t>
  </si>
  <si>
    <t>GST,CUST, VAT etc..</t>
  </si>
  <si>
    <t>Invoice_Allowances_or_Charges</t>
  </si>
  <si>
    <t xml:space="preserve"> Invoice Refernce  Number</t>
  </si>
  <si>
    <t>Decimal (13,3)</t>
  </si>
  <si>
    <t>This will be the code to identify type of invoice, some of the examples are mentioned. It will have also code for bill of entry, commercial invoice and other type of invoices. B2C invoice can be mentionted as type and based on that some fileds will become optional. Detail JSON schema will mention these details later.</t>
  </si>
  <si>
    <r>
      <rPr>
        <b/>
        <sz val="14"/>
        <rFont val="Calibri"/>
        <family val="2"/>
      </rPr>
      <t>Note: Cardinality Means occurance of field in the schema. Below  are the the meaning of various symbol used in this column:</t>
    </r>
    <r>
      <rPr>
        <sz val="11"/>
        <rFont val="Calibri"/>
        <family val="2"/>
      </rPr>
      <t xml:space="preserve">
</t>
    </r>
    <r>
      <rPr>
        <b/>
        <sz val="12"/>
        <rFont val="Calibri"/>
        <family val="2"/>
      </rPr>
      <t>0..1 : It means this item is optional and even if mentioned can not be repeated
1..1: It means that this item is mandatory and can be mentioned only once.
1..n: It means this item is mandatory and can be repeated more than once
0..n: It means this item is optional but can be repated many times. For example: Previous invoice reference is optional but if required one can mention many previous invoice reference.</t>
    </r>
  </si>
  <si>
    <t xml:space="preserve">A group of business terms providing information about allowances or charges applicable at invoice level as sometime discount or charges may be applicable on invoice level not on line item level.
</t>
  </si>
  <si>
    <t>A 1.3        Total Details</t>
  </si>
  <si>
    <t xml:space="preserve">PreTaxDetails </t>
  </si>
  <si>
    <t>Break up of the  tax rate at invoice level</t>
  </si>
  <si>
    <t>Tax Rate</t>
  </si>
  <si>
    <t xml:space="preserve">The total amount of the Invoice line. The amount is “net” without GST, i.e. inclusive of line level allowances and charges as well as other relevant taxes. Must be rounded to maximum 2 decimals. 
</t>
  </si>
  <si>
    <t>Total Value of allowances and charges at invoice level</t>
  </si>
  <si>
    <t>Invoice line Net Amount</t>
  </si>
  <si>
    <t>Unique Identification Number</t>
  </si>
  <si>
    <t>IRN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</si>
</sst>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34" x14ac:knownFonts="1">
    <font>
      <sz val="10"/>
      <color rgb="FF000000"/>
      <name val="Times New Roman"/>
      <charset val="204"/>
    </font>
    <font>
      <sz val="11"/>
      <color theme="1"/>
      <name val="Calibri"/>
      <family val="2"/>
      <scheme val="minor"/>
    </font>
    <font>
      <b/>
      <sz val="9.5"/>
      <name val="Arial"/>
      <family val="2"/>
    </font>
    <font>
      <sz val="9.5"/>
      <name val="Arial"/>
      <family val="2"/>
    </font>
    <font>
      <u/>
      <sz val="11"/>
      <color theme="10"/>
      <name val="Calibri"/>
      <family val="2"/>
      <scheme val="minor"/>
    </font>
    <font>
      <sz val="10"/>
      <color rgb="FF000000"/>
      <name val="Arial"/>
      <family val="2"/>
    </font>
    <font>
      <b/>
      <sz val="11"/>
      <name val="Arial"/>
      <family val="2"/>
    </font>
    <font>
      <b/>
      <sz val="11"/>
      <color theme="1"/>
      <name val="Arial"/>
      <family val="2"/>
    </font>
    <font>
      <sz val="10"/>
      <color theme="1"/>
      <name val="Arial"/>
      <family val="2"/>
    </font>
    <font>
      <sz val="10"/>
      <color rgb="FF333333"/>
      <name val="Arial"/>
      <family val="2"/>
    </font>
    <font>
      <sz val="10"/>
      <name val="Arial"/>
      <family val="2"/>
    </font>
    <font>
      <sz val="10"/>
      <color rgb="FFFF0000"/>
      <name val="Arial"/>
      <family val="2"/>
    </font>
    <font>
      <sz val="10"/>
      <color rgb="FF0070C0"/>
      <name val="Arial"/>
      <family val="2"/>
    </font>
    <font>
      <u/>
      <sz val="10"/>
      <name val="Arial"/>
      <family val="2"/>
    </font>
    <font>
      <u/>
      <sz val="10"/>
      <color rgb="FF0070C0"/>
      <name val="Arial"/>
      <family val="2"/>
    </font>
    <font>
      <b/>
      <sz val="10"/>
      <name val="Arial"/>
      <family val="2"/>
    </font>
    <font>
      <sz val="9"/>
      <name val="Arial"/>
      <family val="2"/>
    </font>
    <font>
      <sz val="10"/>
      <color rgb="FF000000"/>
      <name val="Times New Roman"/>
      <family val="1"/>
    </font>
    <font>
      <sz val="11"/>
      <color rgb="FF000000"/>
      <name val="Calibri"/>
      <family val="2"/>
      <charset val="1"/>
    </font>
    <font>
      <sz val="11"/>
      <name val="Calibri"/>
      <family val="2"/>
    </font>
    <font>
      <b/>
      <sz val="11"/>
      <name val="Calibri"/>
      <family val="2"/>
    </font>
    <font>
      <u/>
      <sz val="11"/>
      <color rgb="FF0563C1"/>
      <name val="Calibri"/>
      <family val="2"/>
      <charset val="1"/>
    </font>
    <font>
      <u/>
      <sz val="11"/>
      <name val="Calibri"/>
      <family val="2"/>
    </font>
    <font>
      <u/>
      <sz val="11"/>
      <color rgb="FF0070C0"/>
      <name val="Calibri"/>
      <family val="2"/>
    </font>
    <font>
      <b/>
      <sz val="20"/>
      <name val="Calibri"/>
      <family val="2"/>
    </font>
    <font>
      <sz val="11"/>
      <color rgb="FFC00000"/>
      <name val="Calibri"/>
      <family val="2"/>
      <charset val="1"/>
    </font>
    <font>
      <sz val="10"/>
      <name val="Calibri"/>
      <family val="2"/>
      <charset val="1"/>
    </font>
    <font>
      <i/>
      <sz val="11"/>
      <name val="Calibri"/>
      <family val="2"/>
    </font>
    <font>
      <sz val="10"/>
      <name val="Times New Roman"/>
      <family val="1"/>
    </font>
    <font>
      <sz val="11"/>
      <name val="Arial"/>
      <family val="2"/>
    </font>
    <font>
      <b/>
      <sz val="14"/>
      <name val="Calibri"/>
      <family val="2"/>
    </font>
    <font>
      <b/>
      <sz val="12"/>
      <name val="Calibri"/>
      <family val="2"/>
    </font>
    <font>
      <sz val="11"/>
      <color theme="1"/>
      <name val="Calibri"/>
      <family val="2"/>
    </font>
    <font>
      <u/>
      <sz val="11"/>
      <color theme="1"/>
      <name val="Calibri"/>
      <family val="2"/>
    </font>
  </fonts>
  <fills count="29">
    <fill>
      <patternFill patternType="none"/>
    </fill>
    <fill>
      <patternFill patternType="gray125"/>
    </fill>
    <fill>
      <patternFill patternType="solid">
        <fgColor rgb="FFD9D9D9"/>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39997558519241921"/>
        <bgColor rgb="FF99CCFF"/>
      </patternFill>
    </fill>
    <fill>
      <patternFill patternType="solid">
        <fgColor theme="7" tint="0.59999389629810485"/>
        <bgColor rgb="FF99CCFF"/>
      </patternFill>
    </fill>
    <fill>
      <patternFill patternType="solid">
        <fgColor rgb="FFBDD7EE"/>
        <bgColor rgb="FF99CCFF"/>
      </patternFill>
    </fill>
    <fill>
      <patternFill patternType="solid">
        <fgColor rgb="FFFFFFFF"/>
        <bgColor indexed="64"/>
      </patternFill>
    </fill>
    <fill>
      <patternFill patternType="solid">
        <fgColor theme="5" tint="0.59999389629810485"/>
        <bgColor indexed="64"/>
      </patternFill>
    </fill>
    <fill>
      <patternFill patternType="solid">
        <fgColor rgb="FFF9F9F9"/>
        <bgColor indexed="64"/>
      </patternFill>
    </fill>
    <fill>
      <patternFill patternType="solid">
        <fgColor rgb="FF00B050"/>
        <bgColor indexed="64"/>
      </patternFill>
    </fill>
    <fill>
      <patternFill patternType="solid">
        <fgColor rgb="FFFFFFFF"/>
        <bgColor rgb="FFFFFFCC"/>
      </patternFill>
    </fill>
    <fill>
      <patternFill patternType="solid">
        <fgColor rgb="FFFFFF00"/>
        <bgColor indexed="64"/>
      </patternFill>
    </fill>
    <fill>
      <patternFill patternType="solid">
        <fgColor theme="5" tint="0.59999389629810485"/>
        <bgColor rgb="FFFFFFCC"/>
      </patternFill>
    </fill>
    <fill>
      <patternFill patternType="solid">
        <fgColor theme="2" tint="-0.249977111117893"/>
        <bgColor indexed="64"/>
      </patternFill>
    </fill>
    <fill>
      <patternFill patternType="solid">
        <fgColor theme="9" tint="0.59999389629810485"/>
        <bgColor indexed="64"/>
      </patternFill>
    </fill>
    <fill>
      <patternFill patternType="solid">
        <fgColor theme="9" tint="0.59999389629810485"/>
        <bgColor rgb="FF99CCFF"/>
      </patternFill>
    </fill>
    <fill>
      <patternFill patternType="solid">
        <fgColor rgb="FFFFF9AE"/>
        <bgColor rgb="FFFFFFCC"/>
      </patternFill>
    </fill>
    <fill>
      <patternFill patternType="solid">
        <fgColor rgb="FFFFFF00"/>
        <bgColor rgb="FFFFFF00"/>
      </patternFill>
    </fill>
    <fill>
      <patternFill patternType="solid">
        <fgColor rgb="FFFEFA6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8" tint="0.79998168889431442"/>
        <bgColor rgb="FFFFFFCC"/>
      </patternFill>
    </fill>
    <fill>
      <patternFill patternType="solid">
        <fgColor theme="6" tint="0.59999389629810485"/>
        <bgColor indexed="64"/>
      </patternFill>
    </fill>
    <fill>
      <patternFill patternType="solid">
        <fgColor theme="6" tint="0.59999389629810485"/>
        <bgColor rgb="FFFFFFCC"/>
      </patternFill>
    </fill>
    <fill>
      <patternFill patternType="solid">
        <fgColor theme="6" tint="0.39997558519241921"/>
        <bgColor rgb="FFFFFFCC"/>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1" fillId="0" borderId="0"/>
    <xf numFmtId="0" fontId="4" fillId="0" borderId="0" applyNumberFormat="0" applyFill="0" applyBorder="0" applyAlignment="0" applyProtection="0"/>
    <xf numFmtId="0" fontId="18" fillId="0" borderId="0"/>
    <xf numFmtId="0" fontId="21" fillId="0" borderId="0" applyBorder="0" applyProtection="0"/>
    <xf numFmtId="0" fontId="17" fillId="0" borderId="0"/>
  </cellStyleXfs>
  <cellXfs count="293">
    <xf numFmtId="0" fontId="0" fillId="0" borderId="0" xfId="0" applyFill="1" applyBorder="1" applyAlignment="1">
      <alignment horizontal="left" vertical="top"/>
    </xf>
    <xf numFmtId="0" fontId="1" fillId="0" borderId="0" xfId="1"/>
    <xf numFmtId="0" fontId="1" fillId="3" borderId="0" xfId="1" applyFill="1"/>
    <xf numFmtId="0" fontId="1" fillId="4" borderId="0" xfId="1" applyFill="1"/>
    <xf numFmtId="0" fontId="1" fillId="5" borderId="0" xfId="1" applyFill="1"/>
    <xf numFmtId="0" fontId="1" fillId="0" borderId="0" xfId="1" applyAlignment="1">
      <alignment vertical="top" wrapText="1"/>
    </xf>
    <xf numFmtId="0" fontId="1" fillId="17" borderId="0" xfId="1" applyFill="1" applyAlignment="1">
      <alignment vertical="top" wrapText="1"/>
    </xf>
    <xf numFmtId="0" fontId="1" fillId="14" borderId="0" xfId="1" applyFill="1"/>
    <xf numFmtId="0" fontId="5" fillId="0" borderId="1" xfId="0" applyFont="1" applyFill="1" applyBorder="1" applyAlignment="1">
      <alignment vertical="top" wrapText="1"/>
    </xf>
    <xf numFmtId="0" fontId="5" fillId="16" borderId="1" xfId="0" applyFont="1" applyFill="1" applyBorder="1" applyAlignment="1">
      <alignment vertical="top" wrapText="1"/>
    </xf>
    <xf numFmtId="0" fontId="1" fillId="16" borderId="0" xfId="1" applyFill="1"/>
    <xf numFmtId="0" fontId="6" fillId="6" borderId="1" xfId="1" applyFont="1" applyFill="1" applyBorder="1" applyAlignment="1">
      <alignment horizontal="left" vertical="top" wrapText="1"/>
    </xf>
    <xf numFmtId="0" fontId="6" fillId="7" borderId="1" xfId="1" applyFont="1" applyFill="1" applyBorder="1" applyAlignment="1">
      <alignment horizontal="left" vertical="top" wrapText="1"/>
    </xf>
    <xf numFmtId="0" fontId="6" fillId="18" borderId="1" xfId="1" applyFont="1" applyFill="1" applyBorder="1" applyAlignment="1">
      <alignment horizontal="left" vertical="top" wrapText="1"/>
    </xf>
    <xf numFmtId="0" fontId="6" fillId="8" borderId="1" xfId="1" applyFont="1" applyFill="1" applyBorder="1" applyAlignment="1">
      <alignment horizontal="left" vertical="top" wrapText="1"/>
    </xf>
    <xf numFmtId="0" fontId="7" fillId="5" borderId="1" xfId="1" applyFont="1" applyFill="1" applyBorder="1" applyAlignment="1">
      <alignment horizontal="center" vertical="top" wrapText="1"/>
    </xf>
    <xf numFmtId="0" fontId="7" fillId="3" borderId="1" xfId="1" applyFont="1" applyFill="1" applyBorder="1" applyAlignment="1">
      <alignment horizontal="center" vertical="top" wrapText="1"/>
    </xf>
    <xf numFmtId="0" fontId="8" fillId="0" borderId="1" xfId="1" applyFont="1" applyBorder="1" applyAlignment="1">
      <alignment horizontal="center" vertical="center"/>
    </xf>
    <xf numFmtId="0" fontId="9" fillId="9" borderId="1" xfId="1" applyFont="1" applyFill="1" applyBorder="1" applyAlignment="1">
      <alignment vertical="top" wrapText="1"/>
    </xf>
    <xf numFmtId="0" fontId="10" fillId="10" borderId="1" xfId="1" applyFont="1" applyFill="1" applyBorder="1" applyAlignment="1">
      <alignment vertical="top" wrapText="1"/>
    </xf>
    <xf numFmtId="0" fontId="8" fillId="0" borderId="1" xfId="1" applyFont="1" applyFill="1" applyBorder="1" applyAlignment="1">
      <alignment vertical="top" wrapText="1"/>
    </xf>
    <xf numFmtId="0" fontId="10" fillId="0" borderId="1" xfId="1" applyFont="1" applyBorder="1" applyAlignment="1">
      <alignment vertical="top" wrapText="1"/>
    </xf>
    <xf numFmtId="0" fontId="10" fillId="0" borderId="1" xfId="1" applyFont="1" applyBorder="1" applyAlignment="1">
      <alignment horizontal="left" vertical="top" wrapText="1"/>
    </xf>
    <xf numFmtId="0" fontId="8" fillId="0" borderId="1" xfId="1" applyFont="1" applyBorder="1" applyAlignment="1">
      <alignment vertical="top" wrapText="1"/>
    </xf>
    <xf numFmtId="0" fontId="9" fillId="11" borderId="1" xfId="1" applyFont="1" applyFill="1" applyBorder="1" applyAlignment="1">
      <alignment vertical="top" wrapText="1"/>
    </xf>
    <xf numFmtId="0" fontId="11" fillId="0" borderId="1" xfId="1" applyFont="1" applyBorder="1" applyAlignment="1">
      <alignment vertical="top" wrapText="1"/>
    </xf>
    <xf numFmtId="164" fontId="10" fillId="0" borderId="1" xfId="1" applyNumberFormat="1" applyFont="1" applyBorder="1" applyAlignment="1">
      <alignment horizontal="left" vertical="top" wrapText="1"/>
    </xf>
    <xf numFmtId="0" fontId="9" fillId="12" borderId="1" xfId="1" applyFont="1" applyFill="1" applyBorder="1" applyAlignment="1">
      <alignment vertical="top" wrapText="1"/>
    </xf>
    <xf numFmtId="0" fontId="8" fillId="12" borderId="1" xfId="1" applyFont="1" applyFill="1" applyBorder="1" applyAlignment="1">
      <alignment vertical="top" wrapText="1"/>
    </xf>
    <xf numFmtId="0" fontId="10" fillId="13" borderId="1" xfId="1" applyFont="1" applyFill="1" applyBorder="1" applyAlignment="1">
      <alignment vertical="top" wrapText="1"/>
    </xf>
    <xf numFmtId="0" fontId="12" fillId="0" borderId="1" xfId="1" applyFont="1" applyBorder="1" applyAlignment="1">
      <alignment vertical="top" wrapText="1"/>
    </xf>
    <xf numFmtId="0" fontId="9" fillId="14" borderId="1" xfId="1" applyFont="1" applyFill="1" applyBorder="1" applyAlignment="1">
      <alignment vertical="top" wrapText="1"/>
    </xf>
    <xf numFmtId="0" fontId="8" fillId="14" borderId="1" xfId="1" applyFont="1" applyFill="1" applyBorder="1" applyAlignment="1">
      <alignment vertical="top" wrapText="1"/>
    </xf>
    <xf numFmtId="0" fontId="10" fillId="13" borderId="1" xfId="1" applyFont="1" applyFill="1" applyBorder="1" applyAlignment="1">
      <alignment horizontal="left" vertical="top" wrapText="1"/>
    </xf>
    <xf numFmtId="2" fontId="10" fillId="13" borderId="1" xfId="1" applyNumberFormat="1" applyFont="1" applyFill="1" applyBorder="1" applyAlignment="1">
      <alignment horizontal="left" vertical="top" wrapText="1"/>
    </xf>
    <xf numFmtId="0" fontId="10" fillId="15" borderId="1" xfId="1" applyFont="1" applyFill="1" applyBorder="1" applyAlignment="1">
      <alignment vertical="top" wrapText="1"/>
    </xf>
    <xf numFmtId="0" fontId="13" fillId="0" borderId="1" xfId="2" applyFont="1" applyBorder="1" applyAlignment="1" applyProtection="1">
      <alignment vertical="top" wrapText="1"/>
    </xf>
    <xf numFmtId="0" fontId="9" fillId="5" borderId="1" xfId="1" applyFont="1" applyFill="1" applyBorder="1" applyAlignment="1">
      <alignment vertical="top" wrapText="1"/>
    </xf>
    <xf numFmtId="0" fontId="14" fillId="0" borderId="1" xfId="2" applyFont="1" applyBorder="1" applyAlignment="1" applyProtection="1">
      <alignment vertical="top" wrapText="1"/>
    </xf>
    <xf numFmtId="2" fontId="10" fillId="13" borderId="1" xfId="1" applyNumberFormat="1" applyFont="1" applyFill="1" applyBorder="1" applyAlignment="1">
      <alignment vertical="top" wrapText="1"/>
    </xf>
    <xf numFmtId="0" fontId="10" fillId="0" borderId="1" xfId="1" applyFont="1" applyFill="1" applyBorder="1" applyAlignment="1">
      <alignment vertical="top" wrapText="1"/>
    </xf>
    <xf numFmtId="0" fontId="13" fillId="0" borderId="1" xfId="2" applyFont="1" applyBorder="1" applyAlignment="1">
      <alignment horizontal="left" vertical="top" wrapText="1"/>
    </xf>
    <xf numFmtId="0" fontId="10" fillId="16" borderId="1" xfId="0" applyFont="1" applyFill="1" applyBorder="1" applyAlignment="1">
      <alignment vertical="top" wrapText="1"/>
    </xf>
    <xf numFmtId="0" fontId="8" fillId="0" borderId="1" xfId="1" applyFont="1" applyBorder="1"/>
    <xf numFmtId="0" fontId="8" fillId="9" borderId="1" xfId="1" applyFont="1" applyFill="1" applyBorder="1" applyAlignment="1">
      <alignment vertical="top" wrapText="1"/>
    </xf>
    <xf numFmtId="0" fontId="8" fillId="5" borderId="1" xfId="1" applyFont="1" applyFill="1" applyBorder="1" applyAlignment="1">
      <alignment vertical="top" wrapText="1"/>
    </xf>
    <xf numFmtId="0" fontId="13" fillId="0" borderId="1" xfId="2" applyFont="1" applyBorder="1" applyAlignment="1">
      <alignment vertical="top" wrapText="1"/>
    </xf>
    <xf numFmtId="0" fontId="8" fillId="16" borderId="1" xfId="1" applyFont="1" applyFill="1" applyBorder="1" applyAlignment="1">
      <alignment vertical="top" wrapText="1"/>
    </xf>
    <xf numFmtId="0" fontId="19" fillId="0" borderId="0" xfId="3" applyFont="1"/>
    <xf numFmtId="0" fontId="19" fillId="0" borderId="1" xfId="3" applyFont="1" applyBorder="1" applyAlignment="1">
      <alignment vertical="top" wrapText="1"/>
    </xf>
    <xf numFmtId="0" fontId="19" fillId="13" borderId="1" xfId="3" applyFont="1" applyFill="1" applyBorder="1" applyAlignment="1">
      <alignment vertical="top" wrapText="1"/>
    </xf>
    <xf numFmtId="0" fontId="19" fillId="0" borderId="0" xfId="3" applyFont="1" applyAlignment="1">
      <alignment horizontal="left" vertical="top"/>
    </xf>
    <xf numFmtId="0" fontId="20" fillId="8" borderId="1" xfId="3" applyFont="1" applyFill="1" applyBorder="1" applyAlignment="1">
      <alignment vertical="top" wrapText="1"/>
    </xf>
    <xf numFmtId="0" fontId="19" fillId="0" borderId="1" xfId="3" applyFont="1" applyBorder="1" applyAlignment="1">
      <alignment horizontal="left" vertical="top" wrapText="1"/>
    </xf>
    <xf numFmtId="2" fontId="19" fillId="13" borderId="1" xfId="3" applyNumberFormat="1" applyFont="1" applyFill="1" applyBorder="1" applyAlignment="1">
      <alignment horizontal="left" vertical="top" wrapText="1"/>
    </xf>
    <xf numFmtId="2" fontId="19" fillId="13" borderId="1" xfId="3" applyNumberFormat="1" applyFont="1" applyFill="1" applyBorder="1" applyAlignment="1">
      <alignment vertical="top" wrapText="1"/>
    </xf>
    <xf numFmtId="164" fontId="19" fillId="0" borderId="1" xfId="3" applyNumberFormat="1" applyFont="1" applyBorder="1" applyAlignment="1">
      <alignment horizontal="left" vertical="top" wrapText="1"/>
    </xf>
    <xf numFmtId="0" fontId="22" fillId="0" borderId="1" xfId="4" applyFont="1" applyBorder="1" applyAlignment="1">
      <alignment horizontal="left" vertical="top" wrapText="1"/>
    </xf>
    <xf numFmtId="0" fontId="22" fillId="0" borderId="1" xfId="4" applyFont="1" applyBorder="1"/>
    <xf numFmtId="0" fontId="19" fillId="13" borderId="1" xfId="3" applyFont="1" applyFill="1" applyBorder="1" applyAlignment="1">
      <alignment horizontal="left" vertical="top" wrapText="1"/>
    </xf>
    <xf numFmtId="0" fontId="20" fillId="8" borderId="1" xfId="3" applyFont="1" applyFill="1" applyBorder="1" applyAlignment="1">
      <alignment horizontal="left" vertical="top" wrapText="1"/>
    </xf>
    <xf numFmtId="0" fontId="18" fillId="0" borderId="0" xfId="3"/>
    <xf numFmtId="0" fontId="25" fillId="0" borderId="0" xfId="3" applyFont="1"/>
    <xf numFmtId="0" fontId="18" fillId="20" borderId="0" xfId="3" applyFont="1" applyFill="1"/>
    <xf numFmtId="0" fontId="26" fillId="20" borderId="0" xfId="3" applyFont="1" applyFill="1" applyAlignment="1">
      <alignment wrapText="1"/>
    </xf>
    <xf numFmtId="0" fontId="25" fillId="20" borderId="0" xfId="3" applyFont="1" applyFill="1"/>
    <xf numFmtId="0" fontId="18" fillId="20" borderId="0" xfId="3" applyFill="1"/>
    <xf numFmtId="0" fontId="19" fillId="0" borderId="0" xfId="3" applyFont="1" applyBorder="1" applyAlignment="1">
      <alignment horizontal="left" vertical="top"/>
    </xf>
    <xf numFmtId="0" fontId="19" fillId="0" borderId="0" xfId="3" applyFont="1" applyBorder="1"/>
    <xf numFmtId="0" fontId="20" fillId="0" borderId="0" xfId="3" applyFont="1" applyBorder="1" applyAlignment="1">
      <alignment horizontal="left" vertical="top"/>
    </xf>
    <xf numFmtId="0" fontId="20" fillId="13" borderId="0" xfId="3" applyFont="1" applyFill="1" applyBorder="1" applyAlignment="1">
      <alignment horizontal="left" vertical="top"/>
    </xf>
    <xf numFmtId="0" fontId="22" fillId="0" borderId="1" xfId="4" applyFont="1" applyBorder="1" applyAlignment="1" applyProtection="1">
      <alignment vertical="top" wrapText="1"/>
    </xf>
    <xf numFmtId="0" fontId="19" fillId="0" borderId="0" xfId="3" applyFont="1" applyBorder="1" applyAlignment="1">
      <alignment horizontal="center"/>
    </xf>
    <xf numFmtId="0" fontId="20" fillId="8" borderId="1" xfId="3" applyFont="1" applyFill="1" applyBorder="1" applyAlignment="1">
      <alignment horizontal="center" vertical="top" wrapText="1"/>
    </xf>
    <xf numFmtId="0" fontId="20" fillId="8" borderId="1" xfId="3" applyFont="1" applyFill="1" applyBorder="1" applyAlignment="1">
      <alignment horizontal="center" vertical="top"/>
    </xf>
    <xf numFmtId="0" fontId="19" fillId="0" borderId="1" xfId="3" applyFont="1" applyBorder="1" applyAlignment="1">
      <alignment horizontal="center" vertical="top" wrapText="1"/>
    </xf>
    <xf numFmtId="0" fontId="19" fillId="13" borderId="1" xfId="3" applyFont="1" applyFill="1" applyBorder="1" applyAlignment="1">
      <alignment horizontal="center" vertical="top" wrapText="1"/>
    </xf>
    <xf numFmtId="0" fontId="19" fillId="0" borderId="0" xfId="3" applyFont="1" applyAlignment="1">
      <alignment horizontal="center"/>
    </xf>
    <xf numFmtId="49" fontId="19" fillId="0" borderId="1" xfId="3" applyNumberFormat="1" applyFont="1" applyBorder="1" applyAlignment="1">
      <alignment horizontal="left" vertical="top" wrapText="1"/>
    </xf>
    <xf numFmtId="0" fontId="19" fillId="0" borderId="1" xfId="3" applyFont="1" applyBorder="1"/>
    <xf numFmtId="14" fontId="19" fillId="0" borderId="1" xfId="3" applyNumberFormat="1" applyFont="1" applyBorder="1" applyAlignment="1">
      <alignment vertical="top" wrapText="1"/>
    </xf>
    <xf numFmtId="0" fontId="10" fillId="21" borderId="1" xfId="5" applyFont="1" applyFill="1" applyBorder="1" applyAlignment="1">
      <alignment horizontal="left" vertical="top" wrapText="1"/>
    </xf>
    <xf numFmtId="0" fontId="10" fillId="22" borderId="1" xfId="5" applyFont="1" applyFill="1" applyBorder="1" applyAlignment="1">
      <alignment horizontal="left" vertical="top" wrapText="1"/>
    </xf>
    <xf numFmtId="0" fontId="2" fillId="0" borderId="1" xfId="5" applyFont="1" applyBorder="1" applyAlignment="1">
      <alignment horizontal="left" vertical="top" wrapText="1"/>
    </xf>
    <xf numFmtId="0" fontId="2" fillId="0" borderId="1" xfId="5" applyFont="1" applyFill="1" applyBorder="1" applyAlignment="1">
      <alignment horizontal="left" vertical="top" wrapText="1"/>
    </xf>
    <xf numFmtId="0" fontId="16" fillId="21" borderId="1" xfId="5" applyFont="1" applyFill="1" applyBorder="1" applyAlignment="1">
      <alignment vertical="top" wrapText="1"/>
    </xf>
    <xf numFmtId="0" fontId="10" fillId="22" borderId="4" xfId="5" applyFont="1" applyFill="1" applyBorder="1" applyAlignment="1">
      <alignment horizontal="left" vertical="top" wrapText="1"/>
    </xf>
    <xf numFmtId="0" fontId="10" fillId="22" borderId="3" xfId="5" applyFont="1" applyFill="1" applyBorder="1" applyAlignment="1">
      <alignment horizontal="left" vertical="top" wrapText="1"/>
    </xf>
    <xf numFmtId="0" fontId="10" fillId="22" borderId="2" xfId="5" applyFont="1" applyFill="1" applyBorder="1" applyAlignment="1">
      <alignment horizontal="left" vertical="top" wrapText="1"/>
    </xf>
    <xf numFmtId="0" fontId="10" fillId="0" borderId="2" xfId="5" applyFont="1" applyFill="1" applyBorder="1" applyAlignment="1">
      <alignment vertical="top" wrapText="1"/>
    </xf>
    <xf numFmtId="0" fontId="10" fillId="21" borderId="3" xfId="5" applyFont="1" applyFill="1" applyBorder="1" applyAlignment="1">
      <alignment vertical="top"/>
    </xf>
    <xf numFmtId="0" fontId="28" fillId="0" borderId="9" xfId="5" applyFont="1" applyBorder="1" applyAlignment="1">
      <alignment horizontal="left" vertical="top"/>
    </xf>
    <xf numFmtId="0" fontId="28" fillId="0" borderId="0" xfId="5" applyFont="1" applyAlignment="1">
      <alignment horizontal="left" vertical="top"/>
    </xf>
    <xf numFmtId="0" fontId="10" fillId="0" borderId="3" xfId="5" applyFont="1" applyFill="1" applyBorder="1" applyAlignment="1">
      <alignment vertical="top" wrapText="1"/>
    </xf>
    <xf numFmtId="0" fontId="10" fillId="0" borderId="4" xfId="5" applyFont="1" applyFill="1" applyBorder="1" applyAlignment="1">
      <alignment vertical="top" wrapText="1"/>
    </xf>
    <xf numFmtId="0" fontId="10" fillId="0" borderId="1" xfId="5" applyFont="1" applyFill="1" applyBorder="1" applyAlignment="1">
      <alignment vertical="top" wrapText="1"/>
    </xf>
    <xf numFmtId="0" fontId="10" fillId="0" borderId="12" xfId="5" applyFont="1" applyFill="1" applyBorder="1" applyAlignment="1">
      <alignment vertical="top" wrapText="1"/>
    </xf>
    <xf numFmtId="0" fontId="10" fillId="0" borderId="13" xfId="5" applyFont="1" applyFill="1" applyBorder="1" applyAlignment="1">
      <alignment vertical="top" wrapText="1"/>
    </xf>
    <xf numFmtId="0" fontId="10" fillId="21" borderId="1" xfId="5" applyFont="1" applyFill="1" applyBorder="1" applyAlignment="1">
      <alignment horizontal="center" vertical="top" wrapText="1"/>
    </xf>
    <xf numFmtId="0" fontId="10" fillId="21" borderId="1" xfId="5" applyFont="1" applyFill="1" applyBorder="1" applyAlignment="1">
      <alignment vertical="top" wrapText="1"/>
    </xf>
    <xf numFmtId="0" fontId="10" fillId="0" borderId="7" xfId="5" applyFont="1" applyFill="1" applyBorder="1" applyAlignment="1">
      <alignment vertical="top" wrapText="1"/>
    </xf>
    <xf numFmtId="0" fontId="10" fillId="0" borderId="0" xfId="5" applyFont="1" applyFill="1" applyBorder="1" applyAlignment="1">
      <alignment vertical="top" wrapText="1"/>
    </xf>
    <xf numFmtId="0" fontId="10" fillId="0" borderId="5" xfId="5" applyFont="1" applyFill="1" applyBorder="1" applyAlignment="1">
      <alignment vertical="top" wrapText="1"/>
    </xf>
    <xf numFmtId="0" fontId="10" fillId="0" borderId="6" xfId="5" applyFont="1" applyFill="1" applyBorder="1" applyAlignment="1">
      <alignment vertical="top" wrapText="1"/>
    </xf>
    <xf numFmtId="0" fontId="28" fillId="0" borderId="4" xfId="5" applyFont="1" applyBorder="1" applyAlignment="1">
      <alignment horizontal="center" vertical="top"/>
    </xf>
    <xf numFmtId="0" fontId="28" fillId="0" borderId="3" xfId="5" applyFont="1" applyBorder="1" applyAlignment="1">
      <alignment horizontal="center" vertical="top"/>
    </xf>
    <xf numFmtId="0" fontId="28" fillId="0" borderId="2" xfId="5" applyFont="1" applyBorder="1" applyAlignment="1">
      <alignment horizontal="center" vertical="top"/>
    </xf>
    <xf numFmtId="0" fontId="15" fillId="2" borderId="1" xfId="5" applyFont="1" applyFill="1" applyBorder="1" applyAlignment="1">
      <alignment vertical="top" wrapText="1"/>
    </xf>
    <xf numFmtId="0" fontId="10" fillId="2" borderId="3" xfId="5" applyFont="1" applyFill="1" applyBorder="1" applyAlignment="1">
      <alignment vertical="top" wrapText="1"/>
    </xf>
    <xf numFmtId="0" fontId="10" fillId="2" borderId="2" xfId="5" applyFont="1" applyFill="1" applyBorder="1" applyAlignment="1">
      <alignment vertical="top" wrapText="1"/>
    </xf>
    <xf numFmtId="0" fontId="10" fillId="21" borderId="1" xfId="5" applyFont="1" applyFill="1" applyBorder="1" applyAlignment="1">
      <alignment horizontal="left" vertical="top"/>
    </xf>
    <xf numFmtId="0" fontId="10" fillId="0" borderId="4" xfId="5" applyFont="1" applyBorder="1" applyAlignment="1">
      <alignment horizontal="center" vertical="top" wrapText="1"/>
    </xf>
    <xf numFmtId="0" fontId="10" fillId="0" borderId="3" xfId="5" applyFont="1" applyBorder="1" applyAlignment="1">
      <alignment horizontal="center" vertical="top" wrapText="1"/>
    </xf>
    <xf numFmtId="0" fontId="10" fillId="0" borderId="2" xfId="5" applyFont="1" applyBorder="1" applyAlignment="1">
      <alignment horizontal="center" vertical="top" wrapText="1"/>
    </xf>
    <xf numFmtId="0" fontId="28" fillId="0" borderId="0" xfId="5" applyFont="1" applyFill="1" applyAlignment="1">
      <alignment horizontal="left" vertical="top"/>
    </xf>
    <xf numFmtId="0" fontId="16" fillId="22" borderId="9" xfId="5" applyFont="1" applyFill="1" applyBorder="1" applyAlignment="1">
      <alignment vertical="top" wrapText="1"/>
    </xf>
    <xf numFmtId="49" fontId="16" fillId="21" borderId="1" xfId="5" applyNumberFormat="1" applyFont="1" applyFill="1" applyBorder="1" applyAlignment="1">
      <alignment horizontal="left" vertical="top" wrapText="1" indent="1" shrinkToFit="1"/>
    </xf>
    <xf numFmtId="0" fontId="16" fillId="22" borderId="11" xfId="5" applyFont="1" applyFill="1" applyBorder="1" applyAlignment="1">
      <alignment vertical="top" wrapText="1"/>
    </xf>
    <xf numFmtId="0" fontId="10" fillId="0" borderId="1" xfId="5" applyFont="1" applyBorder="1" applyAlignment="1">
      <alignment horizontal="left" wrapText="1"/>
    </xf>
    <xf numFmtId="0" fontId="10" fillId="0" borderId="1" xfId="5" applyFont="1" applyBorder="1" applyAlignment="1">
      <alignment horizontal="left" vertical="top" wrapText="1"/>
    </xf>
    <xf numFmtId="1" fontId="3" fillId="0" borderId="1" xfId="5" applyNumberFormat="1" applyFont="1" applyBorder="1" applyAlignment="1">
      <alignment horizontal="right" vertical="top" shrinkToFit="1"/>
    </xf>
    <xf numFmtId="0" fontId="28" fillId="0" borderId="1" xfId="5" applyFont="1" applyBorder="1" applyAlignment="1">
      <alignment horizontal="left" vertical="top"/>
    </xf>
    <xf numFmtId="0" fontId="15" fillId="0" borderId="1" xfId="5" applyFont="1" applyBorder="1" applyAlignment="1">
      <alignment horizontal="left" wrapText="1"/>
    </xf>
    <xf numFmtId="0" fontId="10" fillId="0" borderId="8" xfId="5" applyFont="1" applyFill="1" applyBorder="1" applyAlignment="1">
      <alignment vertical="top" wrapText="1"/>
    </xf>
    <xf numFmtId="0" fontId="10" fillId="22" borderId="1" xfId="5" applyFont="1" applyFill="1" applyBorder="1" applyAlignment="1">
      <alignment vertical="top" wrapText="1"/>
    </xf>
    <xf numFmtId="0" fontId="10" fillId="0" borderId="0" xfId="5" applyFont="1" applyBorder="1" applyAlignment="1">
      <alignment vertical="top" wrapText="1"/>
    </xf>
    <xf numFmtId="0" fontId="10" fillId="0" borderId="4" xfId="5" applyFont="1" applyFill="1" applyBorder="1" applyAlignment="1">
      <alignment horizontal="center" wrapText="1"/>
    </xf>
    <xf numFmtId="0" fontId="10" fillId="0" borderId="3" xfId="5" applyFont="1" applyFill="1" applyBorder="1" applyAlignment="1">
      <alignment horizontal="center" wrapText="1"/>
    </xf>
    <xf numFmtId="0" fontId="10" fillId="0" borderId="2" xfId="5" applyFont="1" applyFill="1" applyBorder="1" applyAlignment="1">
      <alignment horizontal="center" wrapText="1"/>
    </xf>
    <xf numFmtId="0" fontId="10" fillId="0" borderId="7" xfId="5" applyFont="1" applyBorder="1" applyAlignment="1">
      <alignment vertical="top" wrapText="1"/>
    </xf>
    <xf numFmtId="0" fontId="10" fillId="0" borderId="14" xfId="5" applyFont="1" applyBorder="1" applyAlignment="1">
      <alignment vertical="top" wrapText="1"/>
    </xf>
    <xf numFmtId="0" fontId="10" fillId="0" borderId="5" xfId="5" applyFont="1" applyBorder="1" applyAlignment="1">
      <alignment vertical="top" wrapText="1"/>
    </xf>
    <xf numFmtId="0" fontId="10" fillId="0" borderId="6" xfId="5" applyFont="1" applyBorder="1" applyAlignment="1">
      <alignment vertical="top" wrapText="1"/>
    </xf>
    <xf numFmtId="0" fontId="10" fillId="0" borderId="10" xfId="5" applyFont="1" applyBorder="1" applyAlignment="1">
      <alignment vertical="top" wrapText="1"/>
    </xf>
    <xf numFmtId="0" fontId="10" fillId="21" borderId="4" xfId="5" applyFont="1" applyFill="1" applyBorder="1" applyAlignment="1">
      <alignment vertical="top" wrapText="1"/>
    </xf>
    <xf numFmtId="0" fontId="10" fillId="21" borderId="1" xfId="5" applyFont="1" applyFill="1" applyBorder="1" applyAlignment="1">
      <alignment vertical="center" wrapText="1"/>
    </xf>
    <xf numFmtId="0" fontId="10" fillId="0" borderId="1" xfId="5" applyFont="1" applyFill="1" applyBorder="1" applyAlignment="1">
      <alignment horizontal="center" wrapText="1"/>
    </xf>
    <xf numFmtId="0" fontId="10" fillId="21" borderId="1" xfId="5" applyFont="1" applyFill="1" applyBorder="1" applyAlignment="1">
      <alignment wrapText="1"/>
    </xf>
    <xf numFmtId="0" fontId="10" fillId="22" borderId="1" xfId="5" applyFont="1" applyFill="1" applyBorder="1" applyAlignment="1">
      <alignment horizontal="left" vertical="top" wrapText="1"/>
    </xf>
    <xf numFmtId="0" fontId="29" fillId="0" borderId="7" xfId="5" applyFont="1" applyBorder="1" applyAlignment="1">
      <alignment vertical="center" wrapText="1"/>
    </xf>
    <xf numFmtId="0" fontId="29" fillId="0" borderId="0" xfId="5" applyFont="1" applyBorder="1" applyAlignment="1">
      <alignment vertical="center" wrapText="1"/>
    </xf>
    <xf numFmtId="0" fontId="29" fillId="0" borderId="14" xfId="5" applyFont="1" applyBorder="1" applyAlignment="1">
      <alignment vertical="center" wrapText="1"/>
    </xf>
    <xf numFmtId="0" fontId="29" fillId="0" borderId="5" xfId="5" applyFont="1" applyBorder="1" applyAlignment="1">
      <alignment vertical="center" wrapText="1"/>
    </xf>
    <xf numFmtId="0" fontId="29" fillId="0" borderId="6" xfId="5" applyFont="1" applyBorder="1" applyAlignment="1">
      <alignment vertical="center" wrapText="1"/>
    </xf>
    <xf numFmtId="0" fontId="29" fillId="0" borderId="10" xfId="5" applyFont="1" applyBorder="1" applyAlignment="1">
      <alignment vertical="center" wrapText="1"/>
    </xf>
    <xf numFmtId="0" fontId="29" fillId="14" borderId="7" xfId="5" applyFont="1" applyFill="1" applyBorder="1" applyAlignment="1">
      <alignment vertical="center" wrapText="1"/>
    </xf>
    <xf numFmtId="0" fontId="20" fillId="0" borderId="1" xfId="3" applyFont="1" applyFill="1" applyBorder="1" applyAlignment="1">
      <alignment horizontal="left" vertical="top" wrapText="1"/>
    </xf>
    <xf numFmtId="0" fontId="19" fillId="0" borderId="1" xfId="3" applyFont="1" applyFill="1" applyBorder="1" applyAlignment="1">
      <alignment vertical="top" wrapText="1"/>
    </xf>
    <xf numFmtId="0" fontId="19" fillId="0" borderId="1" xfId="3" applyFont="1" applyFill="1" applyBorder="1" applyAlignment="1">
      <alignment horizontal="left" vertical="top" wrapText="1" indent="1"/>
    </xf>
    <xf numFmtId="0" fontId="20" fillId="0" borderId="1" xfId="3" applyFont="1" applyFill="1" applyBorder="1" applyAlignment="1">
      <alignment vertical="top" wrapText="1"/>
    </xf>
    <xf numFmtId="0" fontId="19" fillId="0" borderId="0" xfId="3" applyFont="1" applyFill="1" applyBorder="1"/>
    <xf numFmtId="0" fontId="19" fillId="0" borderId="0" xfId="3" applyFont="1" applyFill="1"/>
    <xf numFmtId="0" fontId="19" fillId="23" borderId="1" xfId="3" applyFont="1" applyFill="1" applyBorder="1" applyAlignment="1">
      <alignment horizontal="center" vertical="top" wrapText="1"/>
    </xf>
    <xf numFmtId="0" fontId="19" fillId="23" borderId="1" xfId="3" applyFont="1" applyFill="1" applyBorder="1" applyAlignment="1">
      <alignment vertical="top" wrapText="1"/>
    </xf>
    <xf numFmtId="0" fontId="19" fillId="24" borderId="1" xfId="3" applyFont="1" applyFill="1" applyBorder="1" applyAlignment="1">
      <alignment vertical="top" wrapText="1"/>
    </xf>
    <xf numFmtId="164" fontId="19" fillId="23" borderId="1" xfId="3" applyNumberFormat="1" applyFont="1" applyFill="1" applyBorder="1" applyAlignment="1">
      <alignment horizontal="left" vertical="top" wrapText="1"/>
    </xf>
    <xf numFmtId="0" fontId="19" fillId="23" borderId="0" xfId="3" applyFont="1" applyFill="1" applyBorder="1"/>
    <xf numFmtId="0" fontId="19" fillId="25" borderId="1" xfId="3" applyFont="1" applyFill="1" applyBorder="1" applyAlignment="1">
      <alignment horizontal="center" vertical="top" wrapText="1"/>
    </xf>
    <xf numFmtId="0" fontId="20" fillId="25" borderId="1" xfId="3" applyFont="1" applyFill="1" applyBorder="1" applyAlignment="1">
      <alignment vertical="top" wrapText="1"/>
    </xf>
    <xf numFmtId="0" fontId="19" fillId="25" borderId="1" xfId="3" applyFont="1" applyFill="1" applyBorder="1" applyAlignment="1">
      <alignment vertical="top" wrapText="1"/>
    </xf>
    <xf numFmtId="0" fontId="19" fillId="26" borderId="1" xfId="3" applyFont="1" applyFill="1" applyBorder="1" applyAlignment="1">
      <alignment vertical="top" wrapText="1"/>
    </xf>
    <xf numFmtId="164" fontId="19" fillId="25" borderId="1" xfId="3" applyNumberFormat="1" applyFont="1" applyFill="1" applyBorder="1" applyAlignment="1">
      <alignment horizontal="left" vertical="top" wrapText="1"/>
    </xf>
    <xf numFmtId="0" fontId="19" fillId="25" borderId="0" xfId="3" applyFont="1" applyFill="1" applyBorder="1"/>
    <xf numFmtId="0" fontId="30" fillId="23" borderId="1" xfId="3" applyFont="1" applyFill="1" applyBorder="1" applyAlignment="1">
      <alignment vertical="top" wrapText="1"/>
    </xf>
    <xf numFmtId="0" fontId="19" fillId="0" borderId="1" xfId="3" applyFont="1" applyFill="1" applyBorder="1" applyAlignment="1">
      <alignment horizontal="left" vertical="top" wrapText="1"/>
    </xf>
    <xf numFmtId="0" fontId="19" fillId="0" borderId="1" xfId="3" applyFont="1" applyBorder="1" applyAlignment="1">
      <alignment horizontal="left" vertical="top"/>
    </xf>
    <xf numFmtId="0" fontId="19" fillId="23" borderId="0" xfId="3" applyFont="1" applyFill="1" applyBorder="1" applyAlignment="1">
      <alignment horizontal="left" vertical="top"/>
    </xf>
    <xf numFmtId="0" fontId="27" fillId="23" borderId="1" xfId="3" applyFont="1" applyFill="1" applyBorder="1" applyAlignment="1">
      <alignment vertical="top" wrapText="1"/>
    </xf>
    <xf numFmtId="0" fontId="27" fillId="24" borderId="1" xfId="3" applyFont="1" applyFill="1" applyBorder="1" applyAlignment="1">
      <alignment vertical="top" wrapText="1"/>
    </xf>
    <xf numFmtId="0" fontId="20" fillId="23" borderId="1" xfId="3" applyFont="1" applyFill="1" applyBorder="1" applyAlignment="1">
      <alignment horizontal="left" vertical="top"/>
    </xf>
    <xf numFmtId="0" fontId="30" fillId="24" borderId="1" xfId="3" applyFont="1" applyFill="1" applyBorder="1" applyAlignment="1">
      <alignment vertical="top" wrapText="1"/>
    </xf>
    <xf numFmtId="0" fontId="30" fillId="23" borderId="1" xfId="3" applyFont="1" applyFill="1" applyBorder="1" applyAlignment="1">
      <alignment horizontal="center" vertical="top" wrapText="1"/>
    </xf>
    <xf numFmtId="0" fontId="30" fillId="23" borderId="0" xfId="3" applyFont="1" applyFill="1" applyBorder="1" applyAlignment="1">
      <alignment horizontal="left" vertical="top"/>
    </xf>
    <xf numFmtId="0" fontId="30" fillId="23" borderId="1" xfId="3" applyFont="1" applyFill="1" applyBorder="1" applyAlignment="1">
      <alignment horizontal="left" vertical="top" wrapText="1"/>
    </xf>
    <xf numFmtId="0" fontId="30" fillId="23" borderId="0" xfId="3" applyFont="1" applyFill="1" applyBorder="1"/>
    <xf numFmtId="0" fontId="23" fillId="23" borderId="1" xfId="4" applyFont="1" applyFill="1" applyBorder="1" applyAlignment="1" applyProtection="1">
      <alignment vertical="top" wrapText="1"/>
    </xf>
    <xf numFmtId="0" fontId="19" fillId="23" borderId="1" xfId="3" applyFont="1" applyFill="1" applyBorder="1"/>
    <xf numFmtId="0" fontId="19" fillId="25" borderId="1" xfId="3" applyFont="1" applyFill="1" applyBorder="1" applyAlignment="1">
      <alignment horizontal="left" vertical="top" wrapText="1"/>
    </xf>
    <xf numFmtId="0" fontId="19" fillId="25" borderId="0" xfId="3" applyFont="1" applyFill="1" applyBorder="1" applyAlignment="1">
      <alignment horizontal="left" vertical="top"/>
    </xf>
    <xf numFmtId="0" fontId="19" fillId="4" borderId="1" xfId="3" applyFont="1" applyFill="1" applyBorder="1" applyAlignment="1">
      <alignment horizontal="center" vertical="top" wrapText="1"/>
    </xf>
    <xf numFmtId="0" fontId="20" fillId="4" borderId="1" xfId="3" applyFont="1" applyFill="1" applyBorder="1" applyAlignment="1">
      <alignment vertical="top" wrapText="1"/>
    </xf>
    <xf numFmtId="0" fontId="20" fillId="27" borderId="1" xfId="3" applyFont="1" applyFill="1" applyBorder="1" applyAlignment="1">
      <alignment vertical="top" wrapText="1"/>
    </xf>
    <xf numFmtId="0" fontId="19" fillId="27" borderId="1" xfId="3" applyFont="1" applyFill="1" applyBorder="1" applyAlignment="1">
      <alignment vertical="top" wrapText="1"/>
    </xf>
    <xf numFmtId="0" fontId="19" fillId="4" borderId="1" xfId="3" applyFont="1" applyFill="1" applyBorder="1" applyAlignment="1">
      <alignment vertical="top" wrapText="1"/>
    </xf>
    <xf numFmtId="0" fontId="19" fillId="4" borderId="0" xfId="3" applyFont="1" applyFill="1" applyBorder="1" applyAlignment="1">
      <alignment horizontal="left" vertical="top"/>
    </xf>
    <xf numFmtId="0" fontId="23" fillId="0" borderId="1" xfId="4" applyFont="1" applyBorder="1" applyAlignment="1" applyProtection="1">
      <alignment vertical="top" wrapText="1"/>
    </xf>
    <xf numFmtId="0" fontId="10" fillId="0" borderId="4" xfId="5" applyFont="1" applyBorder="1" applyAlignment="1">
      <alignment horizontal="center" vertical="top" wrapText="1"/>
    </xf>
    <xf numFmtId="0" fontId="10" fillId="0" borderId="3" xfId="5" applyFont="1" applyBorder="1" applyAlignment="1">
      <alignment horizontal="center" vertical="top" wrapText="1"/>
    </xf>
    <xf numFmtId="0" fontId="10" fillId="0" borderId="2" xfId="5" applyFont="1" applyBorder="1" applyAlignment="1">
      <alignment horizontal="center" vertical="top" wrapText="1"/>
    </xf>
    <xf numFmtId="0" fontId="10" fillId="22" borderId="4" xfId="5" applyFont="1" applyFill="1" applyBorder="1" applyAlignment="1">
      <alignment horizontal="left" vertical="top" wrapText="1"/>
    </xf>
    <xf numFmtId="0" fontId="10" fillId="22" borderId="3" xfId="5" applyFont="1" applyFill="1" applyBorder="1" applyAlignment="1">
      <alignment horizontal="left" vertical="top" wrapText="1"/>
    </xf>
    <xf numFmtId="0" fontId="10" fillId="22" borderId="2" xfId="5" applyFont="1" applyFill="1" applyBorder="1" applyAlignment="1">
      <alignment horizontal="left" vertical="top" wrapText="1"/>
    </xf>
    <xf numFmtId="0" fontId="10" fillId="22" borderId="1" xfId="5" applyFont="1" applyFill="1" applyBorder="1" applyAlignment="1">
      <alignment horizontal="left" vertical="top" wrapText="1"/>
    </xf>
    <xf numFmtId="0" fontId="10" fillId="0" borderId="1" xfId="5" applyFont="1" applyFill="1" applyBorder="1" applyAlignment="1">
      <alignment horizontal="left" vertical="top" wrapText="1"/>
    </xf>
    <xf numFmtId="0" fontId="16" fillId="22" borderId="9" xfId="5" applyFont="1" applyFill="1" applyBorder="1" applyAlignment="1">
      <alignment horizontal="center" vertical="top" wrapText="1"/>
    </xf>
    <xf numFmtId="0" fontId="16" fillId="22" borderId="11" xfId="5" applyFont="1" applyFill="1" applyBorder="1" applyAlignment="1">
      <alignment horizontal="center" vertical="top" wrapText="1"/>
    </xf>
    <xf numFmtId="0" fontId="32" fillId="0" borderId="1" xfId="3" applyFont="1" applyBorder="1" applyAlignment="1">
      <alignment horizontal="center" vertical="top" wrapText="1"/>
    </xf>
    <xf numFmtId="0" fontId="32" fillId="0" borderId="1" xfId="3" applyFont="1" applyFill="1" applyBorder="1" applyAlignment="1">
      <alignment vertical="top" wrapText="1"/>
    </xf>
    <xf numFmtId="0" fontId="32" fillId="0" borderId="1" xfId="3" applyFont="1" applyBorder="1" applyAlignment="1">
      <alignment vertical="top" wrapText="1"/>
    </xf>
    <xf numFmtId="0" fontId="32" fillId="13" borderId="1" xfId="3" applyFont="1" applyFill="1" applyBorder="1" applyAlignment="1">
      <alignment vertical="top" wrapText="1"/>
    </xf>
    <xf numFmtId="0" fontId="32" fillId="0" borderId="0" xfId="3" applyFont="1" applyBorder="1"/>
    <xf numFmtId="0" fontId="32" fillId="0" borderId="0" xfId="3" applyFont="1" applyBorder="1" applyAlignment="1">
      <alignment horizontal="left" vertical="top"/>
    </xf>
    <xf numFmtId="0" fontId="32" fillId="13" borderId="1" xfId="3" applyFont="1" applyFill="1" applyBorder="1" applyAlignment="1">
      <alignment horizontal="center" vertical="top" wrapText="1"/>
    </xf>
    <xf numFmtId="0" fontId="32" fillId="0" borderId="1" xfId="3" applyFont="1" applyBorder="1" applyAlignment="1">
      <alignment wrapText="1"/>
    </xf>
    <xf numFmtId="164" fontId="19" fillId="0" borderId="1" xfId="3" applyNumberFormat="1" applyFont="1" applyBorder="1" applyAlignment="1">
      <alignment vertical="top" wrapText="1"/>
    </xf>
    <xf numFmtId="0" fontId="20" fillId="8" borderId="1" xfId="3" applyFont="1" applyFill="1" applyBorder="1" applyAlignment="1">
      <alignment vertical="top"/>
    </xf>
    <xf numFmtId="0" fontId="19" fillId="8" borderId="1" xfId="3" applyFont="1" applyFill="1" applyBorder="1" applyAlignment="1">
      <alignment vertical="top" wrapText="1"/>
    </xf>
    <xf numFmtId="0" fontId="19" fillId="0" borderId="1" xfId="4" applyFont="1" applyFill="1" applyBorder="1" applyAlignment="1">
      <alignment horizontal="left" vertical="top" wrapText="1"/>
    </xf>
    <xf numFmtId="0" fontId="28" fillId="0" borderId="0" xfId="5" applyFont="1" applyFill="1" applyBorder="1" applyAlignment="1">
      <alignment horizontal="left" vertical="top"/>
    </xf>
    <xf numFmtId="0" fontId="28" fillId="0" borderId="14" xfId="5" applyFont="1" applyFill="1" applyBorder="1" applyAlignment="1">
      <alignment horizontal="left" vertical="top"/>
    </xf>
    <xf numFmtId="0" fontId="10" fillId="28" borderId="6" xfId="5" applyFont="1" applyFill="1" applyBorder="1" applyAlignment="1">
      <alignment vertical="top"/>
    </xf>
    <xf numFmtId="0" fontId="10" fillId="0" borderId="10" xfId="5" applyFont="1" applyFill="1" applyBorder="1" applyAlignment="1">
      <alignment vertical="top" wrapText="1"/>
    </xf>
    <xf numFmtId="0" fontId="28" fillId="0" borderId="5" xfId="5" applyFont="1" applyBorder="1" applyAlignment="1">
      <alignment horizontal="center" vertical="top"/>
    </xf>
    <xf numFmtId="0" fontId="28" fillId="0" borderId="6" xfId="5" applyFont="1" applyBorder="1" applyAlignment="1">
      <alignment horizontal="center" vertical="top"/>
    </xf>
    <xf numFmtId="0" fontId="28" fillId="0" borderId="10" xfId="5" applyFont="1" applyBorder="1" applyAlignment="1">
      <alignment horizontal="center" vertical="top"/>
    </xf>
    <xf numFmtId="0" fontId="10" fillId="0" borderId="1" xfId="5" applyFont="1" applyFill="1" applyBorder="1" applyAlignment="1">
      <alignment horizontal="left" vertical="top"/>
    </xf>
    <xf numFmtId="0" fontId="10" fillId="0" borderId="1" xfId="5" applyFont="1" applyFill="1" applyBorder="1" applyAlignment="1">
      <alignment wrapText="1"/>
    </xf>
    <xf numFmtId="0" fontId="10" fillId="0" borderId="1" xfId="5" applyFont="1" applyFill="1" applyBorder="1" applyAlignment="1">
      <alignment vertical="center" wrapText="1"/>
    </xf>
    <xf numFmtId="0" fontId="19" fillId="0" borderId="0" xfId="3" applyFont="1" applyAlignment="1">
      <alignment horizontal="left" vertical="top" wrapText="1"/>
    </xf>
    <xf numFmtId="0" fontId="24" fillId="19" borderId="1" xfId="3" applyFont="1" applyFill="1" applyBorder="1" applyAlignment="1">
      <alignment horizontal="center" vertical="top"/>
    </xf>
    <xf numFmtId="0" fontId="33" fillId="0" borderId="1" xfId="4" applyFont="1" applyBorder="1" applyAlignment="1" applyProtection="1">
      <alignment vertical="top" wrapText="1"/>
    </xf>
    <xf numFmtId="0" fontId="23" fillId="0" borderId="1" xfId="4" applyFont="1" applyBorder="1" applyAlignment="1" applyProtection="1">
      <alignment vertical="top" wrapText="1"/>
    </xf>
    <xf numFmtId="0" fontId="20" fillId="8" borderId="1" xfId="3" applyFont="1" applyFill="1" applyBorder="1" applyAlignment="1">
      <alignment vertical="top" wrapText="1"/>
    </xf>
    <xf numFmtId="0" fontId="28" fillId="0" borderId="12" xfId="5" applyFont="1" applyBorder="1" applyAlignment="1">
      <alignment horizontal="center" vertical="top"/>
    </xf>
    <xf numFmtId="0" fontId="28" fillId="0" borderId="13" xfId="5" applyFont="1" applyBorder="1" applyAlignment="1">
      <alignment horizontal="center" vertical="top"/>
    </xf>
    <xf numFmtId="0" fontId="28" fillId="0" borderId="8" xfId="5" applyFont="1" applyBorder="1" applyAlignment="1">
      <alignment horizontal="center" vertical="top"/>
    </xf>
    <xf numFmtId="0" fontId="15" fillId="0" borderId="15" xfId="5" applyFont="1" applyFill="1" applyBorder="1" applyAlignment="1">
      <alignment horizontal="right" vertical="top" wrapText="1"/>
    </xf>
    <xf numFmtId="0" fontId="15" fillId="0" borderId="16" xfId="5" applyFont="1" applyFill="1" applyBorder="1" applyAlignment="1">
      <alignment horizontal="right" vertical="top" wrapText="1"/>
    </xf>
    <xf numFmtId="0" fontId="15" fillId="0" borderId="18" xfId="5" applyFont="1" applyFill="1" applyBorder="1" applyAlignment="1">
      <alignment horizontal="right" vertical="top" wrapText="1"/>
    </xf>
    <xf numFmtId="0" fontId="15" fillId="0" borderId="19" xfId="5" applyFont="1" applyFill="1" applyBorder="1" applyAlignment="1">
      <alignment horizontal="right" vertical="top" wrapText="1"/>
    </xf>
    <xf numFmtId="0" fontId="10" fillId="22" borderId="1" xfId="5" applyFont="1" applyFill="1" applyBorder="1" applyAlignment="1">
      <alignment horizontal="left" vertical="top" wrapText="1"/>
    </xf>
    <xf numFmtId="0" fontId="10" fillId="0" borderId="1" xfId="5" applyFont="1" applyFill="1" applyBorder="1" applyAlignment="1">
      <alignment horizontal="center" vertical="top" wrapText="1"/>
    </xf>
    <xf numFmtId="0" fontId="10" fillId="0" borderId="0" xfId="5" applyFont="1" applyFill="1" applyBorder="1" applyAlignment="1">
      <alignment horizontal="left" vertical="top" wrapText="1"/>
    </xf>
    <xf numFmtId="0" fontId="10" fillId="0" borderId="13" xfId="5" applyFont="1" applyFill="1" applyBorder="1" applyAlignment="1">
      <alignment horizontal="center" vertical="top" wrapText="1"/>
    </xf>
    <xf numFmtId="0" fontId="10" fillId="0" borderId="8" xfId="5" applyFont="1" applyFill="1" applyBorder="1" applyAlignment="1">
      <alignment horizontal="center" vertical="top" wrapText="1"/>
    </xf>
    <xf numFmtId="0" fontId="10" fillId="0" borderId="4" xfId="5" applyFont="1" applyBorder="1" applyAlignment="1">
      <alignment horizontal="center" vertical="top" wrapText="1"/>
    </xf>
    <xf numFmtId="0" fontId="10" fillId="0" borderId="3" xfId="5" applyFont="1" applyBorder="1" applyAlignment="1">
      <alignment horizontal="center" vertical="top" wrapText="1"/>
    </xf>
    <xf numFmtId="0" fontId="10" fillId="0" borderId="2" xfId="5" applyFont="1" applyBorder="1" applyAlignment="1">
      <alignment horizontal="center" vertical="top" wrapText="1"/>
    </xf>
    <xf numFmtId="0" fontId="10" fillId="22" borderId="4" xfId="5" applyFont="1" applyFill="1" applyBorder="1" applyAlignment="1">
      <alignment horizontal="left" vertical="top" wrapText="1"/>
    </xf>
    <xf numFmtId="0" fontId="10" fillId="22" borderId="3" xfId="5" applyFont="1" applyFill="1" applyBorder="1" applyAlignment="1">
      <alignment horizontal="left" vertical="top" wrapText="1"/>
    </xf>
    <xf numFmtId="0" fontId="10" fillId="22" borderId="2" xfId="5" applyFont="1" applyFill="1" applyBorder="1" applyAlignment="1">
      <alignment horizontal="left" vertical="top" wrapText="1"/>
    </xf>
    <xf numFmtId="0" fontId="10" fillId="22" borderId="10" xfId="5" applyFont="1" applyFill="1" applyBorder="1" applyAlignment="1">
      <alignment horizontal="left" vertical="top" wrapText="1"/>
    </xf>
    <xf numFmtId="0" fontId="10" fillId="0" borderId="5" xfId="5" applyFont="1" applyFill="1" applyBorder="1" applyAlignment="1">
      <alignment horizontal="center" vertical="top" wrapText="1"/>
    </xf>
    <xf numFmtId="0" fontId="10" fillId="0" borderId="6" xfId="5" applyFont="1" applyFill="1" applyBorder="1" applyAlignment="1">
      <alignment horizontal="center" vertical="top" wrapText="1"/>
    </xf>
    <xf numFmtId="0" fontId="10" fillId="0" borderId="1" xfId="5" applyFont="1" applyFill="1" applyBorder="1" applyAlignment="1">
      <alignment horizontal="left" vertical="top" wrapText="1"/>
    </xf>
    <xf numFmtId="0" fontId="15" fillId="0" borderId="1" xfId="5" applyFont="1" applyFill="1" applyBorder="1" applyAlignment="1">
      <alignment horizontal="center" vertical="top" wrapText="1"/>
    </xf>
    <xf numFmtId="0" fontId="10" fillId="2" borderId="4" xfId="5" applyFont="1" applyFill="1" applyBorder="1" applyAlignment="1">
      <alignment horizontal="left" vertical="top" wrapText="1"/>
    </xf>
    <xf numFmtId="0" fontId="10" fillId="2" borderId="3" xfId="5" applyFont="1" applyFill="1" applyBorder="1" applyAlignment="1">
      <alignment horizontal="left" vertical="top" wrapText="1"/>
    </xf>
    <xf numFmtId="0" fontId="10" fillId="2" borderId="2" xfId="5" applyFont="1" applyFill="1" applyBorder="1" applyAlignment="1">
      <alignment horizontal="left" vertical="top" wrapText="1"/>
    </xf>
    <xf numFmtId="0" fontId="10" fillId="0" borderId="4" xfId="5" applyFont="1" applyFill="1" applyBorder="1" applyAlignment="1">
      <alignment horizontal="left" vertical="top" wrapText="1"/>
    </xf>
    <xf numFmtId="0" fontId="10" fillId="0" borderId="3" xfId="5" applyFont="1" applyFill="1" applyBorder="1" applyAlignment="1">
      <alignment horizontal="left" vertical="top" wrapText="1"/>
    </xf>
    <xf numFmtId="0" fontId="10" fillId="0" borderId="2" xfId="5" applyFont="1" applyFill="1" applyBorder="1" applyAlignment="1">
      <alignment horizontal="left" vertical="top" wrapText="1"/>
    </xf>
    <xf numFmtId="0" fontId="10" fillId="0" borderId="12" xfId="5" applyFont="1" applyFill="1" applyBorder="1" applyAlignment="1">
      <alignment horizontal="center" vertical="top" wrapText="1"/>
    </xf>
    <xf numFmtId="0" fontId="10" fillId="0" borderId="10" xfId="5" applyFont="1" applyFill="1" applyBorder="1" applyAlignment="1">
      <alignment horizontal="center" vertical="top" wrapText="1"/>
    </xf>
    <xf numFmtId="0" fontId="16" fillId="22" borderId="9" xfId="5" applyFont="1" applyFill="1" applyBorder="1" applyAlignment="1">
      <alignment horizontal="center" vertical="top" wrapText="1"/>
    </xf>
    <xf numFmtId="0" fontId="16" fillId="22" borderId="11" xfId="5" applyFont="1" applyFill="1" applyBorder="1" applyAlignment="1">
      <alignment horizontal="center" vertical="top" wrapText="1"/>
    </xf>
    <xf numFmtId="0" fontId="16" fillId="0" borderId="9" xfId="5" applyFont="1" applyFill="1" applyBorder="1" applyAlignment="1">
      <alignment horizontal="center" vertical="top" wrapText="1"/>
    </xf>
    <xf numFmtId="0" fontId="16" fillId="0" borderId="11" xfId="5" applyFont="1" applyFill="1" applyBorder="1" applyAlignment="1">
      <alignment horizontal="center" vertical="top" wrapText="1"/>
    </xf>
    <xf numFmtId="0" fontId="10" fillId="0" borderId="4" xfId="5" applyFont="1" applyFill="1" applyBorder="1" applyAlignment="1">
      <alignment horizontal="center" vertical="top" wrapText="1"/>
    </xf>
    <xf numFmtId="0" fontId="10" fillId="0" borderId="3" xfId="5" applyFont="1" applyFill="1" applyBorder="1" applyAlignment="1">
      <alignment horizontal="center" vertical="top" wrapText="1"/>
    </xf>
    <xf numFmtId="0" fontId="10" fillId="0" borderId="2" xfId="5" applyFont="1" applyFill="1" applyBorder="1" applyAlignment="1">
      <alignment horizontal="center" vertical="top" wrapText="1"/>
    </xf>
    <xf numFmtId="0" fontId="15" fillId="0" borderId="4" xfId="5" applyFont="1" applyBorder="1" applyAlignment="1">
      <alignment horizontal="left" wrapText="1"/>
    </xf>
    <xf numFmtId="0" fontId="15" fillId="0" borderId="3" xfId="5" applyFont="1" applyBorder="1" applyAlignment="1">
      <alignment horizontal="left" wrapText="1"/>
    </xf>
    <xf numFmtId="0" fontId="15" fillId="0" borderId="2" xfId="5" applyFont="1" applyBorder="1" applyAlignment="1">
      <alignment horizontal="left" wrapText="1"/>
    </xf>
    <xf numFmtId="0" fontId="28" fillId="0" borderId="1" xfId="5" applyFont="1" applyBorder="1" applyAlignment="1">
      <alignment horizontal="center" vertical="top"/>
    </xf>
    <xf numFmtId="0" fontId="10" fillId="0" borderId="5" xfId="5" applyFont="1" applyBorder="1" applyAlignment="1">
      <alignment horizontal="center" wrapText="1"/>
    </xf>
    <xf numFmtId="0" fontId="10" fillId="0" borderId="6" xfId="5" applyFont="1" applyBorder="1" applyAlignment="1">
      <alignment horizontal="center" wrapText="1"/>
    </xf>
    <xf numFmtId="0" fontId="10" fillId="0" borderId="3" xfId="5" applyFont="1" applyBorder="1" applyAlignment="1">
      <alignment horizontal="center" wrapText="1"/>
    </xf>
    <xf numFmtId="0" fontId="10" fillId="0" borderId="2" xfId="5" applyFont="1" applyBorder="1" applyAlignment="1">
      <alignment horizontal="center" wrapText="1"/>
    </xf>
    <xf numFmtId="0" fontId="28" fillId="0" borderId="4" xfId="5" applyFont="1" applyBorder="1" applyAlignment="1">
      <alignment horizontal="center" vertical="top"/>
    </xf>
    <xf numFmtId="0" fontId="28" fillId="0" borderId="3" xfId="5" applyFont="1" applyBorder="1" applyAlignment="1">
      <alignment horizontal="center" vertical="top"/>
    </xf>
    <xf numFmtId="0" fontId="28" fillId="0" borderId="2" xfId="5" applyFont="1" applyBorder="1" applyAlignment="1">
      <alignment horizontal="center" vertical="top"/>
    </xf>
    <xf numFmtId="0" fontId="28" fillId="21" borderId="1" xfId="5" applyFont="1" applyFill="1" applyBorder="1" applyAlignment="1">
      <alignment horizontal="center" vertical="top"/>
    </xf>
    <xf numFmtId="0" fontId="28" fillId="21" borderId="9" xfId="5" applyFont="1" applyFill="1" applyBorder="1" applyAlignment="1">
      <alignment horizontal="center" vertical="top"/>
    </xf>
    <xf numFmtId="0" fontId="28" fillId="21" borderId="11" xfId="5" applyFont="1" applyFill="1" applyBorder="1" applyAlignment="1">
      <alignment horizontal="center" vertical="top"/>
    </xf>
    <xf numFmtId="0" fontId="16" fillId="21" borderId="1" xfId="5" applyFont="1" applyFill="1" applyBorder="1" applyAlignment="1">
      <alignment horizontal="center" vertical="top" wrapText="1"/>
    </xf>
    <xf numFmtId="0" fontId="16" fillId="21" borderId="9" xfId="5" applyFont="1" applyFill="1" applyBorder="1" applyAlignment="1">
      <alignment horizontal="center" vertical="top" wrapText="1"/>
    </xf>
    <xf numFmtId="0" fontId="16" fillId="21" borderId="11" xfId="5" applyFont="1" applyFill="1" applyBorder="1" applyAlignment="1">
      <alignment horizontal="center" vertical="top" wrapText="1"/>
    </xf>
    <xf numFmtId="0" fontId="10" fillId="0" borderId="11" xfId="5" applyFont="1" applyFill="1" applyBorder="1" applyAlignment="1">
      <alignment horizontal="center" vertical="top" wrapText="1"/>
    </xf>
    <xf numFmtId="0" fontId="10" fillId="21" borderId="1" xfId="5" applyFont="1" applyFill="1" applyBorder="1" applyAlignment="1">
      <alignment horizontal="left" vertical="top" wrapText="1"/>
    </xf>
    <xf numFmtId="0" fontId="10" fillId="21" borderId="11" xfId="5" applyFont="1" applyFill="1" applyBorder="1" applyAlignment="1">
      <alignment horizontal="left" vertical="top" wrapText="1"/>
    </xf>
    <xf numFmtId="0" fontId="10" fillId="21" borderId="4" xfId="5" applyFont="1" applyFill="1" applyBorder="1" applyAlignment="1">
      <alignment horizontal="left" vertical="top" wrapText="1"/>
    </xf>
    <xf numFmtId="0" fontId="10" fillId="21" borderId="3" xfId="5" applyFont="1" applyFill="1" applyBorder="1" applyAlignment="1">
      <alignment horizontal="left" vertical="top" wrapText="1"/>
    </xf>
    <xf numFmtId="0" fontId="10" fillId="21" borderId="2" xfId="5" applyFont="1" applyFill="1" applyBorder="1" applyAlignment="1">
      <alignment horizontal="left" vertical="top" wrapText="1"/>
    </xf>
    <xf numFmtId="0" fontId="10" fillId="22" borderId="11" xfId="5" applyFont="1" applyFill="1" applyBorder="1" applyAlignment="1">
      <alignment horizontal="left" vertical="top" wrapText="1"/>
    </xf>
    <xf numFmtId="0" fontId="10" fillId="0" borderId="7" xfId="5" applyFont="1" applyFill="1" applyBorder="1" applyAlignment="1">
      <alignment horizontal="center" vertical="top" wrapText="1"/>
    </xf>
    <xf numFmtId="0" fontId="10" fillId="0" borderId="0" xfId="5" applyFont="1" applyFill="1" applyBorder="1" applyAlignment="1">
      <alignment horizontal="center" vertical="top" wrapText="1"/>
    </xf>
    <xf numFmtId="0" fontId="10" fillId="0" borderId="14" xfId="5" applyFont="1" applyFill="1" applyBorder="1" applyAlignment="1">
      <alignment horizontal="center" vertical="top" wrapText="1"/>
    </xf>
    <xf numFmtId="0" fontId="10" fillId="0" borderId="1" xfId="5" applyFont="1" applyBorder="1" applyAlignment="1">
      <alignment horizontal="center" wrapText="1"/>
    </xf>
    <xf numFmtId="0" fontId="10" fillId="21" borderId="1" xfId="5" applyFont="1" applyFill="1" applyBorder="1" applyAlignment="1">
      <alignment horizontal="center" vertical="top" wrapText="1"/>
    </xf>
    <xf numFmtId="0" fontId="10" fillId="21" borderId="4" xfId="5" applyFont="1" applyFill="1" applyBorder="1" applyAlignment="1">
      <alignment horizontal="left"/>
    </xf>
    <xf numFmtId="0" fontId="10" fillId="21" borderId="3" xfId="5" applyFont="1" applyFill="1" applyBorder="1" applyAlignment="1">
      <alignment horizontal="left"/>
    </xf>
    <xf numFmtId="0" fontId="15" fillId="0" borderId="17" xfId="5" applyFont="1" applyFill="1" applyBorder="1" applyAlignment="1">
      <alignment horizontal="right" vertical="top" wrapText="1"/>
    </xf>
  </cellXfs>
  <cellStyles count="6">
    <cellStyle name="Hyperlink 2" xfId="2"/>
    <cellStyle name="Hyperlink 3" xfId="4"/>
    <cellStyle name="Normal" xfId="0" builtinId="0"/>
    <cellStyle name="Normal 2" xfId="1"/>
    <cellStyle name="Normal 3" xfId="3"/>
    <cellStyle name="Normal 4" xfId="5"/>
  </cellStyles>
  <dxfs count="0"/>
  <tableStyles count="0" defaultTableStyle="TableStyleMedium9" defaultPivotStyle="PivotStyleLight16"/>
  <colors>
    <mruColors>
      <color rgb="FFFEFA60"/>
      <color rgb="FFFAF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240657</xdr:colOff>
      <xdr:row>30</xdr:row>
      <xdr:rowOff>2730</xdr:rowOff>
    </xdr:from>
    <xdr:to>
      <xdr:col>5</xdr:col>
      <xdr:colOff>172869</xdr:colOff>
      <xdr:row>32</xdr:row>
      <xdr:rowOff>110826</xdr:rowOff>
    </xdr:to>
    <xdr:sp macro="" textlink="">
      <xdr:nvSpPr>
        <xdr:cNvPr id="2" name="TextBox 1">
          <a:extLst>
            <a:ext uri="{FF2B5EF4-FFF2-40B4-BE49-F238E27FC236}">
              <a16:creationId xmlns="" xmlns:a16="http://schemas.microsoft.com/office/drawing/2014/main" id="{9414202F-FA5D-4D60-8B92-BB814B9F2556}"/>
            </a:ext>
          </a:extLst>
        </xdr:cNvPr>
        <xdr:cNvSpPr txBox="1"/>
      </xdr:nvSpPr>
      <xdr:spPr>
        <a:xfrm>
          <a:off x="1491607" y="5082730"/>
          <a:ext cx="2656362" cy="438296"/>
        </a:xfrm>
        <a:prstGeom prst="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wrap="square" rtlCol="0" anchor="t"/>
        <a:lstStyle/>
        <a:p>
          <a:r>
            <a:rPr lang="en-IN" sz="1100">
              <a:solidFill>
                <a:schemeClr val="bg1"/>
              </a:solidFill>
            </a:rPr>
            <a:t>Details of Goods/Services is to be provided in these columns</a:t>
          </a:r>
        </a:p>
        <a:p>
          <a:endParaRPr lang="en-IN" sz="1100">
            <a:solidFill>
              <a:schemeClr val="bg1"/>
            </a:solidFill>
          </a:endParaRPr>
        </a:p>
      </xdr:txBody>
    </xdr:sp>
    <xdr:clientData/>
  </xdr:twoCellAnchor>
  <xdr:twoCellAnchor>
    <xdr:from>
      <xdr:col>1</xdr:col>
      <xdr:colOff>379490</xdr:colOff>
      <xdr:row>20</xdr:row>
      <xdr:rowOff>275468</xdr:rowOff>
    </xdr:from>
    <xdr:to>
      <xdr:col>2</xdr:col>
      <xdr:colOff>336032</xdr:colOff>
      <xdr:row>30</xdr:row>
      <xdr:rowOff>2730</xdr:rowOff>
    </xdr:to>
    <xdr:cxnSp macro="">
      <xdr:nvCxnSpPr>
        <xdr:cNvPr id="3" name="Straight Arrow Connector 2">
          <a:extLst>
            <a:ext uri="{FF2B5EF4-FFF2-40B4-BE49-F238E27FC236}">
              <a16:creationId xmlns="" xmlns:a16="http://schemas.microsoft.com/office/drawing/2014/main" id="{AE4DAB85-AE38-4BD1-A1C3-9EB944A3E9D1}"/>
            </a:ext>
          </a:extLst>
        </xdr:cNvPr>
        <xdr:cNvCxnSpPr>
          <a:stCxn id="2" idx="0"/>
        </xdr:cNvCxnSpPr>
      </xdr:nvCxnSpPr>
      <xdr:spPr>
        <a:xfrm flipH="1" flipV="1">
          <a:off x="1630440" y="3564768"/>
          <a:ext cx="1175742" cy="15179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505862</xdr:colOff>
      <xdr:row>1</xdr:row>
      <xdr:rowOff>93132</xdr:rowOff>
    </xdr:from>
    <xdr:to>
      <xdr:col>13</xdr:col>
      <xdr:colOff>655183</xdr:colOff>
      <xdr:row>4</xdr:row>
      <xdr:rowOff>29476</xdr:rowOff>
    </xdr:to>
    <xdr:sp macro="" textlink="">
      <xdr:nvSpPr>
        <xdr:cNvPr id="2" name="TextBox 1">
          <a:extLst>
            <a:ext uri="{FF2B5EF4-FFF2-40B4-BE49-F238E27FC236}">
              <a16:creationId xmlns:a16="http://schemas.microsoft.com/office/drawing/2014/main" xmlns="" id="{8981C4C6-4D50-47E4-8071-A0456B79F32D}"/>
            </a:ext>
          </a:extLst>
        </xdr:cNvPr>
        <xdr:cNvSpPr txBox="1"/>
      </xdr:nvSpPr>
      <xdr:spPr>
        <a:xfrm>
          <a:off x="12409995" y="270932"/>
          <a:ext cx="3011055" cy="452811"/>
        </a:xfrm>
        <a:prstGeom prst="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wrap="square" rtlCol="0" anchor="t"/>
        <a:lstStyle/>
        <a:p>
          <a:r>
            <a:rPr lang="en-IN" sz="1100">
              <a:solidFill>
                <a:schemeClr val="lt1"/>
              </a:solidFill>
              <a:effectLst/>
              <a:latin typeface="+mn-lt"/>
              <a:ea typeface="+mn-ea"/>
              <a:cs typeface="+mn-cs"/>
            </a:rPr>
            <a:t>Details of Supplier</a:t>
          </a:r>
          <a:r>
            <a:rPr lang="en-IN" sz="1100" baseline="0">
              <a:solidFill>
                <a:schemeClr val="lt1"/>
              </a:solidFill>
              <a:effectLst/>
              <a:latin typeface="+mn-lt"/>
              <a:ea typeface="+mn-ea"/>
              <a:cs typeface="+mn-cs"/>
            </a:rPr>
            <a:t> is to be provided in this coloumn</a:t>
          </a:r>
          <a:endParaRPr lang="en-IN" sz="1100">
            <a:solidFill>
              <a:schemeClr val="bg1"/>
            </a:solidFill>
          </a:endParaRPr>
        </a:p>
      </xdr:txBody>
    </xdr:sp>
    <xdr:clientData/>
  </xdr:twoCellAnchor>
  <xdr:twoCellAnchor>
    <xdr:from>
      <xdr:col>10</xdr:col>
      <xdr:colOff>42351</xdr:colOff>
      <xdr:row>2</xdr:row>
      <xdr:rowOff>142777</xdr:rowOff>
    </xdr:from>
    <xdr:to>
      <xdr:col>11</xdr:col>
      <xdr:colOff>505862</xdr:colOff>
      <xdr:row>4</xdr:row>
      <xdr:rowOff>64112</xdr:rowOff>
    </xdr:to>
    <xdr:cxnSp macro="">
      <xdr:nvCxnSpPr>
        <xdr:cNvPr id="3" name="Straight Arrow Connector 2">
          <a:extLst>
            <a:ext uri="{FF2B5EF4-FFF2-40B4-BE49-F238E27FC236}">
              <a16:creationId xmlns:a16="http://schemas.microsoft.com/office/drawing/2014/main" xmlns="" id="{E18073DD-0EDF-4477-AE1F-10C869408622}"/>
            </a:ext>
          </a:extLst>
        </xdr:cNvPr>
        <xdr:cNvCxnSpPr>
          <a:stCxn id="2" idx="1"/>
        </xdr:cNvCxnSpPr>
      </xdr:nvCxnSpPr>
      <xdr:spPr>
        <a:xfrm flipH="1">
          <a:off x="10033018" y="498377"/>
          <a:ext cx="2376977" cy="2600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40212</xdr:colOff>
      <xdr:row>4</xdr:row>
      <xdr:rowOff>50799</xdr:rowOff>
    </xdr:from>
    <xdr:to>
      <xdr:col>27</xdr:col>
      <xdr:colOff>20200</xdr:colOff>
      <xdr:row>6</xdr:row>
      <xdr:rowOff>164944</xdr:rowOff>
    </xdr:to>
    <xdr:sp macro="" textlink="">
      <xdr:nvSpPr>
        <xdr:cNvPr id="4" name="TextBox 3">
          <a:extLst>
            <a:ext uri="{FF2B5EF4-FFF2-40B4-BE49-F238E27FC236}">
              <a16:creationId xmlns:a16="http://schemas.microsoft.com/office/drawing/2014/main" xmlns="" id="{EBEE05D8-9BC7-4650-AAAD-30F219F42749}"/>
            </a:ext>
          </a:extLst>
        </xdr:cNvPr>
        <xdr:cNvSpPr txBox="1"/>
      </xdr:nvSpPr>
      <xdr:spPr>
        <a:xfrm>
          <a:off x="20817412" y="745066"/>
          <a:ext cx="3011055" cy="452811"/>
        </a:xfrm>
        <a:prstGeom prst="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wrap="square" rtlCol="0" anchor="t"/>
        <a:lstStyle/>
        <a:p>
          <a:r>
            <a:rPr lang="en-IN" sz="1100">
              <a:solidFill>
                <a:schemeClr val="lt1"/>
              </a:solidFill>
              <a:effectLst/>
              <a:latin typeface="+mn-lt"/>
              <a:ea typeface="+mn-ea"/>
              <a:cs typeface="+mn-cs"/>
            </a:rPr>
            <a:t>Details of Supplier</a:t>
          </a:r>
          <a:r>
            <a:rPr lang="en-IN" sz="1100" baseline="0">
              <a:solidFill>
                <a:schemeClr val="lt1"/>
              </a:solidFill>
              <a:effectLst/>
              <a:latin typeface="+mn-lt"/>
              <a:ea typeface="+mn-ea"/>
              <a:cs typeface="+mn-cs"/>
            </a:rPr>
            <a:t> is to be provided in this coloumn</a:t>
          </a:r>
          <a:endParaRPr lang="en-IN" sz="1100">
            <a:solidFill>
              <a:schemeClr val="bg1"/>
            </a:solidFill>
          </a:endParaRPr>
        </a:p>
      </xdr:txBody>
    </xdr:sp>
    <xdr:clientData/>
  </xdr:twoCellAnchor>
  <xdr:twoCellAnchor>
    <xdr:from>
      <xdr:col>14</xdr:col>
      <xdr:colOff>50836</xdr:colOff>
      <xdr:row>5</xdr:row>
      <xdr:rowOff>107872</xdr:rowOff>
    </xdr:from>
    <xdr:to>
      <xdr:col>21</xdr:col>
      <xdr:colOff>40212</xdr:colOff>
      <xdr:row>9</xdr:row>
      <xdr:rowOff>4847</xdr:rowOff>
    </xdr:to>
    <xdr:cxnSp macro="">
      <xdr:nvCxnSpPr>
        <xdr:cNvPr id="5" name="Straight Arrow Connector 4">
          <a:extLst>
            <a:ext uri="{FF2B5EF4-FFF2-40B4-BE49-F238E27FC236}">
              <a16:creationId xmlns:a16="http://schemas.microsoft.com/office/drawing/2014/main" xmlns="" id="{2808B1BC-AA7B-4570-BDE5-F9794B59A5A2}"/>
            </a:ext>
          </a:extLst>
        </xdr:cNvPr>
        <xdr:cNvCxnSpPr>
          <a:stCxn id="4" idx="1"/>
        </xdr:cNvCxnSpPr>
      </xdr:nvCxnSpPr>
      <xdr:spPr>
        <a:xfrm flipH="1">
          <a:off x="16247569" y="971472"/>
          <a:ext cx="4569843" cy="57430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141758</xdr:colOff>
      <xdr:row>11</xdr:row>
      <xdr:rowOff>101600</xdr:rowOff>
    </xdr:from>
    <xdr:to>
      <xdr:col>9</xdr:col>
      <xdr:colOff>824480</xdr:colOff>
      <xdr:row>14</xdr:row>
      <xdr:rowOff>46411</xdr:rowOff>
    </xdr:to>
    <xdr:sp macro="" textlink="">
      <xdr:nvSpPr>
        <xdr:cNvPr id="6" name="TextBox 5">
          <a:extLst>
            <a:ext uri="{FF2B5EF4-FFF2-40B4-BE49-F238E27FC236}">
              <a16:creationId xmlns:a16="http://schemas.microsoft.com/office/drawing/2014/main" xmlns="" id="{200E4BAA-8F4F-4506-AA77-6492B111C63D}"/>
            </a:ext>
          </a:extLst>
        </xdr:cNvPr>
        <xdr:cNvSpPr txBox="1"/>
      </xdr:nvSpPr>
      <xdr:spPr>
        <a:xfrm>
          <a:off x="6043025" y="1981200"/>
          <a:ext cx="3011055" cy="452811"/>
        </a:xfrm>
        <a:prstGeom prst="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wrap="square" rtlCol="0" anchor="t"/>
        <a:lstStyle/>
        <a:p>
          <a:r>
            <a:rPr lang="en-IN" sz="1100">
              <a:solidFill>
                <a:schemeClr val="lt1"/>
              </a:solidFill>
              <a:effectLst/>
              <a:latin typeface="+mn-lt"/>
              <a:ea typeface="+mn-ea"/>
              <a:cs typeface="+mn-cs"/>
            </a:rPr>
            <a:t>Details of E way</a:t>
          </a:r>
          <a:r>
            <a:rPr lang="en-IN" sz="1100" baseline="0">
              <a:solidFill>
                <a:schemeClr val="lt1"/>
              </a:solidFill>
              <a:effectLst/>
              <a:latin typeface="+mn-lt"/>
              <a:ea typeface="+mn-ea"/>
              <a:cs typeface="+mn-cs"/>
            </a:rPr>
            <a:t> is to be provided in this coloumn</a:t>
          </a:r>
          <a:endParaRPr lang="en-IN" sz="1100">
            <a:solidFill>
              <a:schemeClr val="bg1"/>
            </a:solidFill>
          </a:endParaRPr>
        </a:p>
      </xdr:txBody>
    </xdr:sp>
    <xdr:clientData/>
  </xdr:twoCellAnchor>
  <xdr:twoCellAnchor>
    <xdr:from>
      <xdr:col>4</xdr:col>
      <xdr:colOff>828</xdr:colOff>
      <xdr:row>12</xdr:row>
      <xdr:rowOff>159712</xdr:rowOff>
    </xdr:from>
    <xdr:to>
      <xdr:col>7</xdr:col>
      <xdr:colOff>141758</xdr:colOff>
      <xdr:row>14</xdr:row>
      <xdr:rowOff>81047</xdr:rowOff>
    </xdr:to>
    <xdr:cxnSp macro="">
      <xdr:nvCxnSpPr>
        <xdr:cNvPr id="7" name="Straight Arrow Connector 6">
          <a:extLst>
            <a:ext uri="{FF2B5EF4-FFF2-40B4-BE49-F238E27FC236}">
              <a16:creationId xmlns:a16="http://schemas.microsoft.com/office/drawing/2014/main" xmlns="" id="{39E55107-853A-4B98-B1C6-37D54FA6B06B}"/>
            </a:ext>
          </a:extLst>
        </xdr:cNvPr>
        <xdr:cNvCxnSpPr>
          <a:stCxn id="6" idx="1"/>
        </xdr:cNvCxnSpPr>
      </xdr:nvCxnSpPr>
      <xdr:spPr>
        <a:xfrm flipH="1">
          <a:off x="3658428" y="2208645"/>
          <a:ext cx="2384597" cy="2600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65577</xdr:colOff>
      <xdr:row>18</xdr:row>
      <xdr:rowOff>0</xdr:rowOff>
    </xdr:from>
    <xdr:to>
      <xdr:col>8</xdr:col>
      <xdr:colOff>181032</xdr:colOff>
      <xdr:row>20</xdr:row>
      <xdr:rowOff>114144</xdr:rowOff>
    </xdr:to>
    <xdr:sp macro="" textlink="">
      <xdr:nvSpPr>
        <xdr:cNvPr id="8" name="TextBox 7">
          <a:extLst>
            <a:ext uri="{FF2B5EF4-FFF2-40B4-BE49-F238E27FC236}">
              <a16:creationId xmlns:a16="http://schemas.microsoft.com/office/drawing/2014/main" xmlns="" id="{A9472B01-938A-4F32-9400-595F2D0172F2}"/>
            </a:ext>
          </a:extLst>
        </xdr:cNvPr>
        <xdr:cNvSpPr txBox="1"/>
      </xdr:nvSpPr>
      <xdr:spPr>
        <a:xfrm>
          <a:off x="3723177" y="3064933"/>
          <a:ext cx="3011055" cy="452811"/>
        </a:xfrm>
        <a:prstGeom prst="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wrap="square" rtlCol="0" anchor="t"/>
        <a:lstStyle/>
        <a:p>
          <a:r>
            <a:rPr lang="en-IN" sz="1100">
              <a:solidFill>
                <a:schemeClr val="bg1"/>
              </a:solidFill>
            </a:rPr>
            <a:t>Details of Buyer</a:t>
          </a:r>
          <a:r>
            <a:rPr lang="en-IN" sz="1100" baseline="0">
              <a:solidFill>
                <a:schemeClr val="bg1"/>
              </a:solidFill>
            </a:rPr>
            <a:t> is to be provided in this coloumn</a:t>
          </a:r>
          <a:endParaRPr lang="en-IN" sz="1100">
            <a:solidFill>
              <a:schemeClr val="bg1"/>
            </a:solidFill>
          </a:endParaRPr>
        </a:p>
      </xdr:txBody>
    </xdr:sp>
    <xdr:clientData/>
  </xdr:twoCellAnchor>
  <xdr:twoCellAnchor>
    <xdr:from>
      <xdr:col>1</xdr:col>
      <xdr:colOff>0</xdr:colOff>
      <xdr:row>19</xdr:row>
      <xdr:rowOff>58111</xdr:rowOff>
    </xdr:from>
    <xdr:to>
      <xdr:col>4</xdr:col>
      <xdr:colOff>65577</xdr:colOff>
      <xdr:row>20</xdr:row>
      <xdr:rowOff>148780</xdr:rowOff>
    </xdr:to>
    <xdr:cxnSp macro="">
      <xdr:nvCxnSpPr>
        <xdr:cNvPr id="9" name="Straight Arrow Connector 8">
          <a:extLst>
            <a:ext uri="{FF2B5EF4-FFF2-40B4-BE49-F238E27FC236}">
              <a16:creationId xmlns:a16="http://schemas.microsoft.com/office/drawing/2014/main" xmlns="" id="{F008EBE3-7643-41F0-984C-2AD462844B4B}"/>
            </a:ext>
          </a:extLst>
        </xdr:cNvPr>
        <xdr:cNvCxnSpPr>
          <a:stCxn id="8" idx="1"/>
        </xdr:cNvCxnSpPr>
      </xdr:nvCxnSpPr>
      <xdr:spPr>
        <a:xfrm flipH="1">
          <a:off x="1346200" y="3292378"/>
          <a:ext cx="2376977" cy="2600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988455</xdr:colOff>
      <xdr:row>14</xdr:row>
      <xdr:rowOff>126999</xdr:rowOff>
    </xdr:from>
    <xdr:to>
      <xdr:col>14</xdr:col>
      <xdr:colOff>1137777</xdr:colOff>
      <xdr:row>17</xdr:row>
      <xdr:rowOff>71810</xdr:rowOff>
    </xdr:to>
    <xdr:sp macro="" textlink="">
      <xdr:nvSpPr>
        <xdr:cNvPr id="10" name="TextBox 9">
          <a:extLst>
            <a:ext uri="{FF2B5EF4-FFF2-40B4-BE49-F238E27FC236}">
              <a16:creationId xmlns:a16="http://schemas.microsoft.com/office/drawing/2014/main" xmlns="" id="{2F08BCCD-1911-4B5D-B87F-C0A80BA3D7ED}"/>
            </a:ext>
          </a:extLst>
        </xdr:cNvPr>
        <xdr:cNvSpPr txBox="1"/>
      </xdr:nvSpPr>
      <xdr:spPr>
        <a:xfrm>
          <a:off x="14323455" y="2514599"/>
          <a:ext cx="3011055" cy="452811"/>
        </a:xfrm>
        <a:prstGeom prst="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wrap="square" rtlCol="0" anchor="t"/>
        <a:lstStyle/>
        <a:p>
          <a:r>
            <a:rPr lang="en-IN" sz="1100">
              <a:solidFill>
                <a:schemeClr val="bg1"/>
              </a:solidFill>
            </a:rPr>
            <a:t>Details pf Consignor is to be provided in this coloumn</a:t>
          </a:r>
        </a:p>
      </xdr:txBody>
    </xdr:sp>
    <xdr:clientData/>
  </xdr:twoCellAnchor>
  <xdr:twoCellAnchor>
    <xdr:from>
      <xdr:col>11</xdr:col>
      <xdr:colOff>42345</xdr:colOff>
      <xdr:row>16</xdr:row>
      <xdr:rowOff>15777</xdr:rowOff>
    </xdr:from>
    <xdr:to>
      <xdr:col>12</xdr:col>
      <xdr:colOff>988455</xdr:colOff>
      <xdr:row>17</xdr:row>
      <xdr:rowOff>106446</xdr:rowOff>
    </xdr:to>
    <xdr:cxnSp macro="">
      <xdr:nvCxnSpPr>
        <xdr:cNvPr id="11" name="Straight Arrow Connector 10">
          <a:extLst>
            <a:ext uri="{FF2B5EF4-FFF2-40B4-BE49-F238E27FC236}">
              <a16:creationId xmlns:a16="http://schemas.microsoft.com/office/drawing/2014/main" xmlns="" id="{ADA76DB1-5AA0-455B-9CAF-6DC52B9C5F35}"/>
            </a:ext>
          </a:extLst>
        </xdr:cNvPr>
        <xdr:cNvCxnSpPr>
          <a:stCxn id="10" idx="1"/>
        </xdr:cNvCxnSpPr>
      </xdr:nvCxnSpPr>
      <xdr:spPr>
        <a:xfrm flipH="1">
          <a:off x="11946478" y="2742044"/>
          <a:ext cx="2376977" cy="26000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51683</xdr:colOff>
      <xdr:row>21</xdr:row>
      <xdr:rowOff>137280</xdr:rowOff>
    </xdr:from>
    <xdr:to>
      <xdr:col>14</xdr:col>
      <xdr:colOff>220357</xdr:colOff>
      <xdr:row>24</xdr:row>
      <xdr:rowOff>82091</xdr:rowOff>
    </xdr:to>
    <xdr:sp macro="" textlink="">
      <xdr:nvSpPr>
        <xdr:cNvPr id="12" name="TextBox 11">
          <a:extLst>
            <a:ext uri="{FF2B5EF4-FFF2-40B4-BE49-F238E27FC236}">
              <a16:creationId xmlns:a16="http://schemas.microsoft.com/office/drawing/2014/main" xmlns="" id="{1D7A9439-90EE-46F0-8581-0BBE682CBFCD}"/>
            </a:ext>
          </a:extLst>
        </xdr:cNvPr>
        <xdr:cNvSpPr txBox="1"/>
      </xdr:nvSpPr>
      <xdr:spPr>
        <a:xfrm>
          <a:off x="12388826" y="3584423"/>
          <a:ext cx="2817531" cy="434668"/>
        </a:xfrm>
        <a:prstGeom prst="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wrap="square" rtlCol="0" anchor="t"/>
        <a:lstStyle/>
        <a:p>
          <a:r>
            <a:rPr lang="en-IN" sz="1100">
              <a:solidFill>
                <a:schemeClr val="lt1"/>
              </a:solidFill>
              <a:effectLst/>
              <a:latin typeface="+mn-lt"/>
              <a:ea typeface="+mn-ea"/>
              <a:cs typeface="+mn-cs"/>
            </a:rPr>
            <a:t>Details of Consignee</a:t>
          </a:r>
          <a:r>
            <a:rPr lang="en-IN" sz="1100" baseline="0">
              <a:solidFill>
                <a:schemeClr val="lt1"/>
              </a:solidFill>
              <a:effectLst/>
              <a:latin typeface="+mn-lt"/>
              <a:ea typeface="+mn-ea"/>
              <a:cs typeface="+mn-cs"/>
            </a:rPr>
            <a:t> is to be provided in this coloumn</a:t>
          </a:r>
          <a:endParaRPr lang="en-IN" sz="1100">
            <a:solidFill>
              <a:schemeClr val="bg1"/>
            </a:solidFill>
          </a:endParaRPr>
        </a:p>
      </xdr:txBody>
    </xdr:sp>
    <xdr:clientData/>
  </xdr:twoCellAnchor>
  <xdr:twoCellAnchor>
    <xdr:from>
      <xdr:col>14</xdr:col>
      <xdr:colOff>220357</xdr:colOff>
      <xdr:row>20</xdr:row>
      <xdr:rowOff>54430</xdr:rowOff>
    </xdr:from>
    <xdr:to>
      <xdr:col>14</xdr:col>
      <xdr:colOff>1351643</xdr:colOff>
      <xdr:row>23</xdr:row>
      <xdr:rowOff>28043</xdr:rowOff>
    </xdr:to>
    <xdr:cxnSp macro="">
      <xdr:nvCxnSpPr>
        <xdr:cNvPr id="13" name="Straight Arrow Connector 12">
          <a:extLst>
            <a:ext uri="{FF2B5EF4-FFF2-40B4-BE49-F238E27FC236}">
              <a16:creationId xmlns:a16="http://schemas.microsoft.com/office/drawing/2014/main" xmlns="" id="{BF07ED7F-CC5E-4FC7-BEAC-DF5FFE770315}"/>
            </a:ext>
          </a:extLst>
        </xdr:cNvPr>
        <xdr:cNvCxnSpPr>
          <a:stCxn id="12" idx="3"/>
        </xdr:cNvCxnSpPr>
      </xdr:nvCxnSpPr>
      <xdr:spPr>
        <a:xfrm flipV="1">
          <a:off x="15206357" y="3338287"/>
          <a:ext cx="1131286" cy="4634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852978</xdr:colOff>
      <xdr:row>36</xdr:row>
      <xdr:rowOff>152408</xdr:rowOff>
    </xdr:from>
    <xdr:to>
      <xdr:col>6</xdr:col>
      <xdr:colOff>104833</xdr:colOff>
      <xdr:row>39</xdr:row>
      <xdr:rowOff>97219</xdr:rowOff>
    </xdr:to>
    <xdr:sp macro="" textlink="">
      <xdr:nvSpPr>
        <xdr:cNvPr id="16" name="TextBox 15">
          <a:extLst>
            <a:ext uri="{FF2B5EF4-FFF2-40B4-BE49-F238E27FC236}">
              <a16:creationId xmlns:a16="http://schemas.microsoft.com/office/drawing/2014/main" xmlns="" id="{9414202F-FA5D-4D60-8B92-BB814B9F2556}"/>
            </a:ext>
          </a:extLst>
        </xdr:cNvPr>
        <xdr:cNvSpPr txBox="1"/>
      </xdr:nvSpPr>
      <xdr:spPr>
        <a:xfrm>
          <a:off x="2199178" y="6502408"/>
          <a:ext cx="3011055" cy="452811"/>
        </a:xfrm>
        <a:prstGeom prst="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wrap="square" rtlCol="0" anchor="t"/>
        <a:lstStyle/>
        <a:p>
          <a:r>
            <a:rPr lang="en-IN" sz="1100">
              <a:solidFill>
                <a:schemeClr val="bg1"/>
              </a:solidFill>
            </a:rPr>
            <a:t>Details of Goods/Services is to be provided in these columns</a:t>
          </a:r>
        </a:p>
        <a:p>
          <a:endParaRPr lang="en-IN" sz="1100">
            <a:solidFill>
              <a:schemeClr val="bg1"/>
            </a:solidFill>
          </a:endParaRPr>
        </a:p>
      </xdr:txBody>
    </xdr:sp>
    <xdr:clientData/>
  </xdr:twoCellAnchor>
  <xdr:twoCellAnchor>
    <xdr:from>
      <xdr:col>1</xdr:col>
      <xdr:colOff>719667</xdr:colOff>
      <xdr:row>30</xdr:row>
      <xdr:rowOff>16933</xdr:rowOff>
    </xdr:from>
    <xdr:to>
      <xdr:col>4</xdr:col>
      <xdr:colOff>47106</xdr:colOff>
      <xdr:row>36</xdr:row>
      <xdr:rowOff>152408</xdr:rowOff>
    </xdr:to>
    <xdr:cxnSp macro="">
      <xdr:nvCxnSpPr>
        <xdr:cNvPr id="17" name="Straight Arrow Connector 16">
          <a:extLst>
            <a:ext uri="{FF2B5EF4-FFF2-40B4-BE49-F238E27FC236}">
              <a16:creationId xmlns:a16="http://schemas.microsoft.com/office/drawing/2014/main" xmlns="" id="{AE4DAB85-AE38-4BD1-A1C3-9EB944A3E9D1}"/>
            </a:ext>
          </a:extLst>
        </xdr:cNvPr>
        <xdr:cNvCxnSpPr>
          <a:stCxn id="16" idx="0"/>
        </xdr:cNvCxnSpPr>
      </xdr:nvCxnSpPr>
      <xdr:spPr>
        <a:xfrm flipH="1" flipV="1">
          <a:off x="2065867" y="5350933"/>
          <a:ext cx="1638839" cy="11514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abin.dokania/AppData/Local/Microsoft/Windows/INetCache/Content.Outlook/23Q6BEGS/eInvoice%20Template%20Ver1%2042_Bhuwan_ven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C:/Users/ggupt/Downloads/eInvoice%20Template%20Ver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sheetName val="e-Invoice Schema"/>
      <sheetName val="Masters"/>
      <sheetName val="e-Invoice Template (2)"/>
      <sheetName val="e-Invoice Template (3)"/>
    </sheetNames>
    <sheetDataSet>
      <sheetData sheetId="0"/>
      <sheetData sheetId="1">
        <row r="8">
          <cell r="D8" t="str">
            <v>Invoice number</v>
          </cell>
        </row>
        <row r="9">
          <cell r="D9" t="str">
            <v>Invoice Date</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sheetName val="e-Invoice Schema"/>
      <sheetName val="Masters"/>
      <sheetName val="e-Invoice Template"/>
    </sheetNames>
    <sheetDataSet>
      <sheetData sheetId="0" refreshError="1">
        <row r="4">
          <cell r="C4" t="str">
            <v>Version</v>
          </cell>
        </row>
        <row r="8">
          <cell r="C8" t="str">
            <v>CreditDays</v>
          </cell>
        </row>
        <row r="18">
          <cell r="C18" t="str">
            <v>Receipt_Advice_Reference</v>
          </cell>
        </row>
        <row r="23">
          <cell r="C23" t="str">
            <v>Project_Reference</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illing@gmail.com" TargetMode="External"/><Relationship Id="rId1" Type="http://schemas.openxmlformats.org/officeDocument/2006/relationships/hyperlink" Target="mailto:seller@icai.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ller@icai.com" TargetMode="External"/><Relationship Id="rId1" Type="http://schemas.openxmlformats.org/officeDocument/2006/relationships/hyperlink" Target="mailto:billing@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info@acilne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workbookViewId="0">
      <pane xSplit="3" ySplit="3" topLeftCell="D120" activePane="bottomRight" state="frozen"/>
      <selection pane="topRight" activeCell="D1" sqref="D1"/>
      <selection pane="bottomLeft" activeCell="A4" sqref="A4"/>
      <selection pane="bottomRight" activeCell="E128" sqref="E128"/>
    </sheetView>
  </sheetViews>
  <sheetFormatPr defaultColWidth="9.3984375" defaultRowHeight="14.5" x14ac:dyDescent="0.35"/>
  <cols>
    <col min="1" max="1" width="8.3984375" style="1" customWidth="1"/>
    <col min="2" max="2" width="14.59765625" style="1" customWidth="1"/>
    <col min="3" max="3" width="14.796875" style="1" customWidth="1"/>
    <col min="4" max="4" width="18.59765625" style="1" customWidth="1"/>
    <col min="5" max="5" width="18.59765625" style="5" customWidth="1"/>
    <col min="6" max="6" width="59" style="1" customWidth="1"/>
    <col min="7" max="7" width="34.19921875" style="1" customWidth="1"/>
    <col min="8" max="8" width="17.796875" style="1" bestFit="1" customWidth="1"/>
    <col min="9" max="9" width="3.3984375" style="1" customWidth="1"/>
    <col min="10" max="10" width="10.19921875" style="1" bestFit="1" customWidth="1"/>
    <col min="11" max="11" width="13.796875" style="1" customWidth="1"/>
    <col min="12" max="12" width="13.3984375" style="1" customWidth="1"/>
    <col min="13" max="13" width="23.59765625" style="1" bestFit="1" customWidth="1"/>
    <col min="14" max="16384" width="9.3984375" style="1"/>
  </cols>
  <sheetData>
    <row r="1" spans="1:14" x14ac:dyDescent="0.35">
      <c r="B1" s="2" t="s">
        <v>0</v>
      </c>
      <c r="C1" s="3" t="s">
        <v>1</v>
      </c>
      <c r="D1" s="4" t="s">
        <v>2</v>
      </c>
      <c r="E1" s="6" t="s">
        <v>332</v>
      </c>
      <c r="F1" s="7" t="s">
        <v>338</v>
      </c>
      <c r="G1" s="10" t="s">
        <v>344</v>
      </c>
    </row>
    <row r="3" spans="1:14" ht="70" x14ac:dyDescent="0.35">
      <c r="A3" s="11" t="s">
        <v>345</v>
      </c>
      <c r="B3" s="11" t="s">
        <v>346</v>
      </c>
      <c r="C3" s="12" t="s">
        <v>347</v>
      </c>
      <c r="D3" s="13" t="s">
        <v>348</v>
      </c>
      <c r="E3" s="13" t="s">
        <v>349</v>
      </c>
      <c r="F3" s="11" t="s">
        <v>350</v>
      </c>
      <c r="G3" s="12" t="s">
        <v>351</v>
      </c>
      <c r="H3" s="12" t="s">
        <v>352</v>
      </c>
      <c r="I3" s="14"/>
      <c r="J3" s="11" t="s">
        <v>353</v>
      </c>
      <c r="K3" s="15" t="s">
        <v>354</v>
      </c>
      <c r="L3" s="15" t="s">
        <v>355</v>
      </c>
      <c r="M3" s="16" t="s">
        <v>356</v>
      </c>
      <c r="N3" s="51" t="s">
        <v>598</v>
      </c>
    </row>
    <row r="4" spans="1:14" ht="37.5" x14ac:dyDescent="0.35">
      <c r="A4" s="17">
        <v>1</v>
      </c>
      <c r="B4" s="18" t="s">
        <v>4</v>
      </c>
      <c r="C4" s="19" t="s">
        <v>5</v>
      </c>
      <c r="D4" s="20" t="s">
        <v>5</v>
      </c>
      <c r="E4" s="20" t="s">
        <v>331</v>
      </c>
      <c r="F4" s="18" t="s">
        <v>6</v>
      </c>
      <c r="G4" s="21" t="s">
        <v>7</v>
      </c>
      <c r="H4" s="22">
        <v>0.01</v>
      </c>
      <c r="I4" s="22"/>
      <c r="J4" s="23" t="s">
        <v>8</v>
      </c>
      <c r="K4" s="23" t="s">
        <v>9</v>
      </c>
      <c r="L4" s="23" t="s">
        <v>10</v>
      </c>
      <c r="M4" s="23" t="s">
        <v>5</v>
      </c>
    </row>
    <row r="5" spans="1:14" ht="87.5" x14ac:dyDescent="0.35">
      <c r="A5" s="17">
        <v>2</v>
      </c>
      <c r="B5" s="24" t="s">
        <v>11</v>
      </c>
      <c r="C5" s="19" t="s">
        <v>12</v>
      </c>
      <c r="D5" s="23" t="s">
        <v>335</v>
      </c>
      <c r="E5" s="23" t="s">
        <v>331</v>
      </c>
      <c r="F5" s="24" t="s">
        <v>13</v>
      </c>
      <c r="G5" s="25" t="s">
        <v>14</v>
      </c>
      <c r="H5" s="22" t="s">
        <v>15</v>
      </c>
      <c r="I5" s="22"/>
      <c r="J5" s="23" t="s">
        <v>8</v>
      </c>
      <c r="K5" s="23" t="s">
        <v>16</v>
      </c>
      <c r="L5" s="23" t="s">
        <v>17</v>
      </c>
      <c r="M5" s="23" t="s">
        <v>12</v>
      </c>
    </row>
    <row r="6" spans="1:14" ht="62.5" x14ac:dyDescent="0.35">
      <c r="A6" s="17">
        <v>3</v>
      </c>
      <c r="B6" s="18" t="s">
        <v>18</v>
      </c>
      <c r="C6" s="19" t="s">
        <v>19</v>
      </c>
      <c r="D6" s="23" t="s">
        <v>333</v>
      </c>
      <c r="E6" s="23" t="s">
        <v>331</v>
      </c>
      <c r="F6" s="18" t="s">
        <v>20</v>
      </c>
      <c r="G6" s="21" t="s">
        <v>18</v>
      </c>
      <c r="H6" s="22" t="s">
        <v>21</v>
      </c>
      <c r="I6" s="22"/>
      <c r="J6" s="23" t="s">
        <v>8</v>
      </c>
      <c r="K6" s="23"/>
      <c r="L6" s="23" t="s">
        <v>22</v>
      </c>
      <c r="M6" s="23" t="s">
        <v>19</v>
      </c>
    </row>
    <row r="7" spans="1:14" ht="37.5" x14ac:dyDescent="0.35">
      <c r="A7" s="17">
        <v>4</v>
      </c>
      <c r="B7" s="24" t="s">
        <v>23</v>
      </c>
      <c r="C7" s="19" t="s">
        <v>24</v>
      </c>
      <c r="D7" s="23" t="s">
        <v>26</v>
      </c>
      <c r="E7" s="23" t="s">
        <v>331</v>
      </c>
      <c r="F7" s="24" t="s">
        <v>25</v>
      </c>
      <c r="G7" s="21" t="s">
        <v>26</v>
      </c>
      <c r="H7" s="26">
        <v>43667</v>
      </c>
      <c r="I7" s="26"/>
      <c r="J7" s="23" t="s">
        <v>8</v>
      </c>
      <c r="K7" s="23"/>
      <c r="L7" s="23" t="s">
        <v>27</v>
      </c>
      <c r="M7" s="23" t="s">
        <v>24</v>
      </c>
    </row>
    <row r="8" spans="1:14" ht="50" x14ac:dyDescent="0.35">
      <c r="A8" s="17">
        <v>5</v>
      </c>
      <c r="B8" s="18" t="s">
        <v>28</v>
      </c>
      <c r="C8" s="19" t="s">
        <v>29</v>
      </c>
      <c r="D8" s="23" t="s">
        <v>334</v>
      </c>
      <c r="E8" s="23" t="s">
        <v>331</v>
      </c>
      <c r="F8" s="18" t="s">
        <v>30</v>
      </c>
      <c r="G8" s="25" t="s">
        <v>31</v>
      </c>
      <c r="H8" s="21">
        <v>30</v>
      </c>
      <c r="I8" s="21"/>
      <c r="J8" s="23" t="s">
        <v>32</v>
      </c>
      <c r="K8" s="23"/>
      <c r="L8" s="23" t="s">
        <v>33</v>
      </c>
      <c r="M8" s="25" t="s">
        <v>29</v>
      </c>
    </row>
    <row r="9" spans="1:14" ht="37.5" x14ac:dyDescent="0.35">
      <c r="A9" s="17">
        <v>6</v>
      </c>
      <c r="B9" s="27" t="s">
        <v>34</v>
      </c>
      <c r="C9" s="23" t="s">
        <v>599</v>
      </c>
      <c r="D9" s="23" t="s">
        <v>370</v>
      </c>
      <c r="E9" s="23"/>
      <c r="F9" s="27" t="s">
        <v>35</v>
      </c>
      <c r="G9" s="23"/>
      <c r="H9" s="23"/>
      <c r="I9" s="23"/>
      <c r="J9" s="28"/>
      <c r="K9" s="28"/>
      <c r="L9" s="28" t="s">
        <v>36</v>
      </c>
      <c r="M9" s="28" t="s">
        <v>37</v>
      </c>
    </row>
    <row r="10" spans="1:14" ht="50" x14ac:dyDescent="0.35">
      <c r="A10" s="17">
        <v>7</v>
      </c>
      <c r="B10" s="24" t="s">
        <v>38</v>
      </c>
      <c r="C10" s="23" t="s">
        <v>600</v>
      </c>
      <c r="D10" s="23" t="s">
        <v>38</v>
      </c>
      <c r="E10" s="23"/>
      <c r="F10" s="24" t="s">
        <v>39</v>
      </c>
      <c r="G10" s="23"/>
      <c r="H10" s="23"/>
      <c r="I10" s="23"/>
      <c r="J10" s="23" t="s">
        <v>8</v>
      </c>
      <c r="K10" s="23" t="s">
        <v>40</v>
      </c>
      <c r="L10" s="23" t="s">
        <v>41</v>
      </c>
      <c r="M10" s="23" t="s">
        <v>42</v>
      </c>
    </row>
    <row r="11" spans="1:14" ht="37.5" x14ac:dyDescent="0.35">
      <c r="A11" s="17">
        <v>8</v>
      </c>
      <c r="B11" s="18" t="s">
        <v>43</v>
      </c>
      <c r="C11" s="19" t="s">
        <v>3</v>
      </c>
      <c r="D11" s="23" t="s">
        <v>3</v>
      </c>
      <c r="E11" s="23" t="s">
        <v>331</v>
      </c>
      <c r="F11" s="18" t="s">
        <v>44</v>
      </c>
      <c r="G11" s="29" t="s">
        <v>45</v>
      </c>
      <c r="H11" s="21" t="s">
        <v>46</v>
      </c>
      <c r="I11" s="21"/>
      <c r="J11" s="23" t="s">
        <v>47</v>
      </c>
      <c r="K11" s="23"/>
      <c r="L11" s="23" t="s">
        <v>48</v>
      </c>
      <c r="M11" s="23" t="s">
        <v>3</v>
      </c>
    </row>
    <row r="12" spans="1:14" ht="75" x14ac:dyDescent="0.35">
      <c r="A12" s="17">
        <v>9</v>
      </c>
      <c r="B12" s="18" t="s">
        <v>49</v>
      </c>
      <c r="C12" s="23" t="s">
        <v>601</v>
      </c>
      <c r="D12" s="23" t="s">
        <v>49</v>
      </c>
      <c r="E12" s="23"/>
      <c r="F12" s="18" t="s">
        <v>50</v>
      </c>
      <c r="G12" s="23"/>
      <c r="H12" s="23"/>
      <c r="I12" s="23"/>
      <c r="J12" s="23" t="s">
        <v>51</v>
      </c>
      <c r="K12" s="23" t="s">
        <v>52</v>
      </c>
      <c r="L12" s="23" t="s">
        <v>53</v>
      </c>
      <c r="M12" s="23" t="s">
        <v>42</v>
      </c>
    </row>
    <row r="13" spans="1:14" ht="37.5" x14ac:dyDescent="0.35">
      <c r="A13" s="17">
        <v>10</v>
      </c>
      <c r="B13" s="18" t="s">
        <v>54</v>
      </c>
      <c r="C13" s="23" t="s">
        <v>602</v>
      </c>
      <c r="D13" s="23" t="s">
        <v>361</v>
      </c>
      <c r="E13" s="23" t="s">
        <v>331</v>
      </c>
      <c r="F13" s="18" t="s">
        <v>55</v>
      </c>
      <c r="G13" s="23"/>
      <c r="H13" s="23"/>
      <c r="I13" s="23"/>
      <c r="J13" s="23" t="s">
        <v>51</v>
      </c>
      <c r="K13" s="23"/>
      <c r="L13" s="23" t="s">
        <v>53</v>
      </c>
      <c r="M13" s="23" t="s">
        <v>42</v>
      </c>
    </row>
    <row r="14" spans="1:14" ht="50" x14ac:dyDescent="0.35">
      <c r="A14" s="17">
        <v>11</v>
      </c>
      <c r="B14" s="18" t="s">
        <v>56</v>
      </c>
      <c r="C14" s="19" t="s">
        <v>57</v>
      </c>
      <c r="D14" s="23" t="s">
        <v>57</v>
      </c>
      <c r="E14" s="23" t="s">
        <v>331</v>
      </c>
      <c r="F14" s="44"/>
      <c r="G14" s="30" t="s">
        <v>58</v>
      </c>
      <c r="H14" s="22" t="s">
        <v>59</v>
      </c>
      <c r="I14" s="22"/>
      <c r="J14" s="23" t="s">
        <v>51</v>
      </c>
      <c r="K14" s="23"/>
      <c r="L14" s="23" t="s">
        <v>53</v>
      </c>
      <c r="M14" s="23" t="s">
        <v>57</v>
      </c>
    </row>
    <row r="15" spans="1:14" ht="62.5" x14ac:dyDescent="0.35">
      <c r="A15" s="17">
        <v>12</v>
      </c>
      <c r="B15" s="31" t="s">
        <v>60</v>
      </c>
      <c r="C15" s="23" t="s">
        <v>603</v>
      </c>
      <c r="D15" s="23" t="s">
        <v>364</v>
      </c>
      <c r="E15" s="23"/>
      <c r="F15" s="31" t="s">
        <v>61</v>
      </c>
      <c r="G15" s="23"/>
      <c r="H15" s="23"/>
      <c r="I15" s="23"/>
      <c r="J15" s="32" t="s">
        <v>51</v>
      </c>
      <c r="K15" s="32"/>
      <c r="L15" s="23" t="s">
        <v>62</v>
      </c>
      <c r="M15" s="23" t="s">
        <v>42</v>
      </c>
    </row>
    <row r="16" spans="1:14" ht="37.5" x14ac:dyDescent="0.35">
      <c r="A16" s="17">
        <v>13</v>
      </c>
      <c r="B16" s="31" t="s">
        <v>63</v>
      </c>
      <c r="C16" s="23" t="s">
        <v>604</v>
      </c>
      <c r="D16" s="23" t="s">
        <v>365</v>
      </c>
      <c r="E16" s="23"/>
      <c r="F16" s="32"/>
      <c r="G16" s="23"/>
      <c r="H16" s="23"/>
      <c r="I16" s="23"/>
      <c r="J16" s="32" t="s">
        <v>51</v>
      </c>
      <c r="K16" s="32"/>
      <c r="L16" s="23"/>
      <c r="M16" s="23" t="s">
        <v>42</v>
      </c>
    </row>
    <row r="17" spans="1:13" ht="37.5" x14ac:dyDescent="0.35">
      <c r="A17" s="17">
        <v>14</v>
      </c>
      <c r="B17" s="24" t="s">
        <v>64</v>
      </c>
      <c r="C17" s="19" t="s">
        <v>65</v>
      </c>
      <c r="D17" s="23" t="s">
        <v>65</v>
      </c>
      <c r="E17" s="23" t="s">
        <v>331</v>
      </c>
      <c r="F17" s="44"/>
      <c r="G17" s="21" t="s">
        <v>65</v>
      </c>
      <c r="H17" s="26" t="s">
        <v>66</v>
      </c>
      <c r="I17" s="26"/>
      <c r="J17" s="23" t="s">
        <v>51</v>
      </c>
      <c r="K17" s="23"/>
      <c r="L17" s="23" t="s">
        <v>67</v>
      </c>
      <c r="M17" s="23" t="s">
        <v>68</v>
      </c>
    </row>
    <row r="18" spans="1:13" ht="37.5" x14ac:dyDescent="0.35">
      <c r="A18" s="17">
        <v>15</v>
      </c>
      <c r="B18" s="24" t="s">
        <v>69</v>
      </c>
      <c r="C18" s="23" t="s">
        <v>605</v>
      </c>
      <c r="D18" s="23" t="s">
        <v>366</v>
      </c>
      <c r="E18" s="23" t="s">
        <v>331</v>
      </c>
      <c r="F18" s="44"/>
      <c r="G18" s="23"/>
      <c r="H18" s="23"/>
      <c r="I18" s="23"/>
      <c r="J18" s="23" t="s">
        <v>51</v>
      </c>
      <c r="K18" s="23"/>
      <c r="L18" s="23" t="s">
        <v>67</v>
      </c>
      <c r="M18" s="23" t="s">
        <v>42</v>
      </c>
    </row>
    <row r="19" spans="1:13" ht="37.5" x14ac:dyDescent="0.35">
      <c r="A19" s="17">
        <v>16</v>
      </c>
      <c r="B19" s="24" t="s">
        <v>70</v>
      </c>
      <c r="C19" s="23" t="s">
        <v>606</v>
      </c>
      <c r="D19" s="23" t="s">
        <v>362</v>
      </c>
      <c r="E19" s="23" t="s">
        <v>331</v>
      </c>
      <c r="F19" s="44"/>
      <c r="G19" s="23"/>
      <c r="H19" s="23"/>
      <c r="I19" s="23"/>
      <c r="J19" s="23" t="s">
        <v>51</v>
      </c>
      <c r="K19" s="23"/>
      <c r="L19" s="23" t="s">
        <v>67</v>
      </c>
      <c r="M19" s="23" t="s">
        <v>42</v>
      </c>
    </row>
    <row r="20" spans="1:13" ht="25" x14ac:dyDescent="0.35">
      <c r="A20" s="17">
        <v>17</v>
      </c>
      <c r="B20" s="24" t="s">
        <v>71</v>
      </c>
      <c r="C20" s="23" t="s">
        <v>607</v>
      </c>
      <c r="D20" s="23" t="s">
        <v>363</v>
      </c>
      <c r="E20" s="23" t="s">
        <v>331</v>
      </c>
      <c r="F20" s="44"/>
      <c r="G20" s="23"/>
      <c r="H20" s="23"/>
      <c r="I20" s="23"/>
      <c r="J20" s="23" t="s">
        <v>51</v>
      </c>
      <c r="K20" s="23"/>
      <c r="L20" s="23" t="s">
        <v>67</v>
      </c>
      <c r="M20" s="23" t="s">
        <v>42</v>
      </c>
    </row>
    <row r="21" spans="1:13" ht="87.5" x14ac:dyDescent="0.35">
      <c r="A21" s="17">
        <v>18</v>
      </c>
      <c r="B21" s="24" t="s">
        <v>72</v>
      </c>
      <c r="C21" s="23" t="s">
        <v>608</v>
      </c>
      <c r="D21" s="23" t="s">
        <v>367</v>
      </c>
      <c r="E21" s="23" t="s">
        <v>331</v>
      </c>
      <c r="F21" s="24" t="s">
        <v>73</v>
      </c>
      <c r="G21" s="23"/>
      <c r="H21" s="23"/>
      <c r="I21" s="23"/>
      <c r="J21" s="23" t="s">
        <v>51</v>
      </c>
      <c r="K21" s="23"/>
      <c r="L21" s="23" t="s">
        <v>74</v>
      </c>
      <c r="M21" s="23" t="s">
        <v>42</v>
      </c>
    </row>
    <row r="22" spans="1:13" ht="25" x14ac:dyDescent="0.35">
      <c r="A22" s="17">
        <v>19</v>
      </c>
      <c r="B22" s="18" t="s">
        <v>75</v>
      </c>
      <c r="C22" s="23" t="s">
        <v>609</v>
      </c>
      <c r="D22" s="23" t="s">
        <v>368</v>
      </c>
      <c r="E22" s="23" t="s">
        <v>331</v>
      </c>
      <c r="F22" s="44"/>
      <c r="G22" s="23"/>
      <c r="H22" s="23"/>
      <c r="I22" s="23"/>
      <c r="J22" s="23" t="s">
        <v>51</v>
      </c>
      <c r="K22" s="23"/>
      <c r="L22" s="23" t="s">
        <v>67</v>
      </c>
      <c r="M22" s="23" t="s">
        <v>42</v>
      </c>
    </row>
    <row r="23" spans="1:13" ht="25" x14ac:dyDescent="0.35">
      <c r="A23" s="17">
        <v>20</v>
      </c>
      <c r="B23" s="18" t="s">
        <v>76</v>
      </c>
      <c r="C23" s="23" t="s">
        <v>610</v>
      </c>
      <c r="D23" s="23" t="s">
        <v>369</v>
      </c>
      <c r="E23" s="23" t="s">
        <v>331</v>
      </c>
      <c r="F23" s="24" t="s">
        <v>77</v>
      </c>
      <c r="G23" s="28"/>
      <c r="H23" s="28"/>
      <c r="I23" s="28"/>
      <c r="J23" s="23" t="s">
        <v>51</v>
      </c>
      <c r="K23" s="23"/>
      <c r="L23" s="23" t="s">
        <v>67</v>
      </c>
      <c r="M23" s="23" t="s">
        <v>42</v>
      </c>
    </row>
    <row r="24" spans="1:13" ht="37.5" x14ac:dyDescent="0.35">
      <c r="A24" s="17">
        <v>21</v>
      </c>
      <c r="B24" s="27" t="s">
        <v>34</v>
      </c>
      <c r="C24" s="23" t="s">
        <v>599</v>
      </c>
      <c r="D24" s="23" t="s">
        <v>370</v>
      </c>
      <c r="E24" s="23"/>
      <c r="F24" s="27" t="s">
        <v>35</v>
      </c>
      <c r="G24" s="23"/>
      <c r="H24" s="23"/>
      <c r="I24" s="23"/>
      <c r="J24" s="28"/>
      <c r="K24" s="28"/>
      <c r="L24" s="28" t="s">
        <v>36</v>
      </c>
      <c r="M24" s="28" t="s">
        <v>37</v>
      </c>
    </row>
    <row r="25" spans="1:13" ht="37.5" x14ac:dyDescent="0.35">
      <c r="A25" s="17">
        <v>22</v>
      </c>
      <c r="B25" s="18" t="s">
        <v>78</v>
      </c>
      <c r="C25" s="23" t="s">
        <v>371</v>
      </c>
      <c r="D25" s="23" t="s">
        <v>371</v>
      </c>
      <c r="E25" s="23"/>
      <c r="F25" s="18" t="s">
        <v>79</v>
      </c>
      <c r="G25" s="23"/>
      <c r="H25" s="23"/>
      <c r="I25" s="23"/>
      <c r="J25" s="23" t="s">
        <v>8</v>
      </c>
      <c r="K25" s="23"/>
      <c r="L25" s="23" t="s">
        <v>80</v>
      </c>
      <c r="M25" s="23" t="s">
        <v>37</v>
      </c>
    </row>
    <row r="26" spans="1:13" x14ac:dyDescent="0.35">
      <c r="A26" s="17">
        <v>23</v>
      </c>
      <c r="B26" s="24" t="s">
        <v>81</v>
      </c>
      <c r="C26" s="19" t="s">
        <v>82</v>
      </c>
      <c r="D26" s="23" t="s">
        <v>82</v>
      </c>
      <c r="E26" s="23" t="s">
        <v>331</v>
      </c>
      <c r="F26" s="44"/>
      <c r="G26" s="21" t="s">
        <v>82</v>
      </c>
      <c r="H26" s="26" t="s">
        <v>66</v>
      </c>
      <c r="I26" s="26"/>
      <c r="J26" s="23" t="s">
        <v>8</v>
      </c>
      <c r="K26" s="23"/>
      <c r="L26" s="23"/>
      <c r="M26" s="23" t="s">
        <v>82</v>
      </c>
    </row>
    <row r="27" spans="1:13" ht="25" x14ac:dyDescent="0.35">
      <c r="A27" s="17">
        <v>24</v>
      </c>
      <c r="B27" s="18" t="s">
        <v>83</v>
      </c>
      <c r="C27" s="23" t="s">
        <v>611</v>
      </c>
      <c r="D27" s="23" t="s">
        <v>83</v>
      </c>
      <c r="E27" s="23" t="s">
        <v>331</v>
      </c>
      <c r="F27" s="18" t="s">
        <v>84</v>
      </c>
      <c r="G27" s="23"/>
      <c r="H27" s="23"/>
      <c r="I27" s="23"/>
      <c r="J27" s="23" t="s">
        <v>8</v>
      </c>
      <c r="K27" s="23"/>
      <c r="L27" s="23"/>
      <c r="M27" s="23" t="s">
        <v>42</v>
      </c>
    </row>
    <row r="28" spans="1:13" ht="37.5" x14ac:dyDescent="0.35">
      <c r="A28" s="17">
        <v>25</v>
      </c>
      <c r="B28" s="24" t="s">
        <v>85</v>
      </c>
      <c r="C28" s="19" t="s">
        <v>86</v>
      </c>
      <c r="D28" s="23" t="s">
        <v>86</v>
      </c>
      <c r="E28" s="23" t="s">
        <v>331</v>
      </c>
      <c r="F28" s="24" t="s">
        <v>87</v>
      </c>
      <c r="G28" s="21" t="s">
        <v>88</v>
      </c>
      <c r="H28" s="22" t="s">
        <v>89</v>
      </c>
      <c r="I28" s="22"/>
      <c r="J28" s="23" t="s">
        <v>8</v>
      </c>
      <c r="K28" s="23" t="s">
        <v>90</v>
      </c>
      <c r="L28" s="23"/>
      <c r="M28" s="23" t="s">
        <v>86</v>
      </c>
    </row>
    <row r="29" spans="1:13" x14ac:dyDescent="0.35">
      <c r="A29" s="17">
        <v>26</v>
      </c>
      <c r="B29" s="24" t="s">
        <v>91</v>
      </c>
      <c r="C29" s="19" t="s">
        <v>92</v>
      </c>
      <c r="D29" s="23" t="s">
        <v>92</v>
      </c>
      <c r="E29" s="23" t="s">
        <v>331</v>
      </c>
      <c r="F29" s="44"/>
      <c r="G29" s="21" t="s">
        <v>93</v>
      </c>
      <c r="H29" s="22" t="s">
        <v>94</v>
      </c>
      <c r="I29" s="22"/>
      <c r="J29" s="23" t="s">
        <v>8</v>
      </c>
      <c r="K29" s="23"/>
      <c r="L29" s="23"/>
      <c r="M29" s="23" t="s">
        <v>92</v>
      </c>
    </row>
    <row r="30" spans="1:13" ht="37.5" x14ac:dyDescent="0.35">
      <c r="A30" s="17">
        <v>27</v>
      </c>
      <c r="B30" s="24" t="s">
        <v>95</v>
      </c>
      <c r="C30" s="19" t="s">
        <v>96</v>
      </c>
      <c r="D30" s="23" t="s">
        <v>96</v>
      </c>
      <c r="E30" s="23" t="s">
        <v>331</v>
      </c>
      <c r="F30" s="44"/>
      <c r="G30" s="21" t="s">
        <v>97</v>
      </c>
      <c r="H30" s="33" t="s">
        <v>98</v>
      </c>
      <c r="I30" s="33"/>
      <c r="J30" s="23" t="s">
        <v>8</v>
      </c>
      <c r="K30" s="23" t="s">
        <v>99</v>
      </c>
      <c r="L30" s="23"/>
      <c r="M30" s="23" t="s">
        <v>96</v>
      </c>
    </row>
    <row r="31" spans="1:13" ht="37.5" x14ac:dyDescent="0.35">
      <c r="A31" s="17">
        <v>28</v>
      </c>
      <c r="B31" s="18" t="s">
        <v>100</v>
      </c>
      <c r="C31" s="23" t="s">
        <v>372</v>
      </c>
      <c r="D31" s="23" t="s">
        <v>372</v>
      </c>
      <c r="E31" s="23"/>
      <c r="F31" s="18" t="s">
        <v>101</v>
      </c>
      <c r="G31" s="23"/>
      <c r="H31" s="23"/>
      <c r="I31" s="23"/>
      <c r="J31" s="23" t="s">
        <v>8</v>
      </c>
      <c r="K31" s="23"/>
      <c r="L31" s="23" t="s">
        <v>102</v>
      </c>
      <c r="M31" s="23" t="s">
        <v>37</v>
      </c>
    </row>
    <row r="32" spans="1:13" x14ac:dyDescent="0.35">
      <c r="A32" s="17">
        <v>29</v>
      </c>
      <c r="B32" s="24" t="s">
        <v>81</v>
      </c>
      <c r="C32" s="19" t="s">
        <v>103</v>
      </c>
      <c r="D32" s="23" t="s">
        <v>103</v>
      </c>
      <c r="E32" s="23" t="s">
        <v>331</v>
      </c>
      <c r="F32" s="44"/>
      <c r="G32" s="21" t="s">
        <v>104</v>
      </c>
      <c r="H32" s="22" t="s">
        <v>105</v>
      </c>
      <c r="I32" s="22"/>
      <c r="J32" s="23" t="s">
        <v>8</v>
      </c>
      <c r="K32" s="23"/>
      <c r="L32" s="23"/>
      <c r="M32" s="23" t="s">
        <v>103</v>
      </c>
    </row>
    <row r="33" spans="1:13" ht="37.5" x14ac:dyDescent="0.35">
      <c r="A33" s="17">
        <v>30</v>
      </c>
      <c r="B33" s="24" t="s">
        <v>106</v>
      </c>
      <c r="C33" s="19" t="s">
        <v>107</v>
      </c>
      <c r="D33" s="23" t="s">
        <v>107</v>
      </c>
      <c r="E33" s="23" t="s">
        <v>331</v>
      </c>
      <c r="F33" s="24" t="s">
        <v>108</v>
      </c>
      <c r="G33" s="21" t="s">
        <v>93</v>
      </c>
      <c r="H33" s="22" t="s">
        <v>94</v>
      </c>
      <c r="I33" s="22"/>
      <c r="J33" s="23" t="s">
        <v>8</v>
      </c>
      <c r="K33" s="23" t="s">
        <v>90</v>
      </c>
      <c r="L33" s="23"/>
      <c r="M33" s="23" t="s">
        <v>107</v>
      </c>
    </row>
    <row r="34" spans="1:13" ht="25" x14ac:dyDescent="0.35">
      <c r="A34" s="17">
        <v>31</v>
      </c>
      <c r="B34" s="24" t="s">
        <v>91</v>
      </c>
      <c r="C34" s="19" t="s">
        <v>109</v>
      </c>
      <c r="D34" s="23" t="s">
        <v>109</v>
      </c>
      <c r="E34" s="23" t="s">
        <v>331</v>
      </c>
      <c r="F34" s="44"/>
      <c r="G34" s="21" t="s">
        <v>110</v>
      </c>
      <c r="H34" s="22" t="s">
        <v>111</v>
      </c>
      <c r="I34" s="22"/>
      <c r="J34" s="23" t="s">
        <v>8</v>
      </c>
      <c r="K34" s="23"/>
      <c r="L34" s="23"/>
      <c r="M34" s="23" t="s">
        <v>109</v>
      </c>
    </row>
    <row r="35" spans="1:13" ht="25" x14ac:dyDescent="0.35">
      <c r="A35" s="17">
        <v>32</v>
      </c>
      <c r="B35" s="24" t="s">
        <v>112</v>
      </c>
      <c r="C35" s="19" t="s">
        <v>113</v>
      </c>
      <c r="D35" s="23" t="s">
        <v>113</v>
      </c>
      <c r="E35" s="23" t="s">
        <v>331</v>
      </c>
      <c r="F35" s="44"/>
      <c r="G35" s="21" t="s">
        <v>99</v>
      </c>
      <c r="H35" s="22" t="s">
        <v>114</v>
      </c>
      <c r="I35" s="22"/>
      <c r="J35" s="23" t="s">
        <v>8</v>
      </c>
      <c r="K35" s="23" t="s">
        <v>99</v>
      </c>
      <c r="L35" s="23"/>
      <c r="M35" s="23" t="s">
        <v>113</v>
      </c>
    </row>
    <row r="36" spans="1:13" ht="37.5" x14ac:dyDescent="0.35">
      <c r="A36" s="17">
        <v>33</v>
      </c>
      <c r="B36" s="24" t="s">
        <v>115</v>
      </c>
      <c r="C36" s="23" t="s">
        <v>373</v>
      </c>
      <c r="D36" s="23" t="s">
        <v>373</v>
      </c>
      <c r="E36" s="23"/>
      <c r="F36" s="24" t="s">
        <v>116</v>
      </c>
      <c r="G36" s="23"/>
      <c r="H36" s="23"/>
      <c r="I36" s="23"/>
      <c r="J36" s="23" t="s">
        <v>51</v>
      </c>
      <c r="K36" s="23" t="s">
        <v>117</v>
      </c>
      <c r="L36" s="23" t="s">
        <v>67</v>
      </c>
      <c r="M36" s="23" t="s">
        <v>42</v>
      </c>
    </row>
    <row r="37" spans="1:13" x14ac:dyDescent="0.35">
      <c r="A37" s="17">
        <v>34</v>
      </c>
      <c r="B37" s="24" t="s">
        <v>81</v>
      </c>
      <c r="C37" s="23" t="s">
        <v>612</v>
      </c>
      <c r="D37" s="23" t="s">
        <v>374</v>
      </c>
      <c r="E37" s="23" t="s">
        <v>331</v>
      </c>
      <c r="F37" s="44"/>
      <c r="G37" s="23"/>
      <c r="H37" s="23"/>
      <c r="I37" s="23"/>
      <c r="J37" s="23" t="s">
        <v>51</v>
      </c>
      <c r="K37" s="23"/>
      <c r="L37" s="23" t="s">
        <v>67</v>
      </c>
      <c r="M37" s="23" t="s">
        <v>42</v>
      </c>
    </row>
    <row r="38" spans="1:13" ht="25" x14ac:dyDescent="0.35">
      <c r="A38" s="17">
        <v>35</v>
      </c>
      <c r="B38" s="24" t="s">
        <v>118</v>
      </c>
      <c r="C38" s="23" t="s">
        <v>613</v>
      </c>
      <c r="D38" s="23" t="s">
        <v>375</v>
      </c>
      <c r="E38" s="23"/>
      <c r="F38" s="44"/>
      <c r="G38" s="23"/>
      <c r="H38" s="23"/>
      <c r="I38" s="23"/>
      <c r="J38" s="23" t="s">
        <v>51</v>
      </c>
      <c r="K38" s="23"/>
      <c r="L38" s="23" t="s">
        <v>67</v>
      </c>
      <c r="M38" s="23" t="s">
        <v>42</v>
      </c>
    </row>
    <row r="39" spans="1:13" ht="87.5" x14ac:dyDescent="0.35">
      <c r="A39" s="17">
        <v>36</v>
      </c>
      <c r="B39" s="24" t="s">
        <v>119</v>
      </c>
      <c r="C39" s="23" t="s">
        <v>614</v>
      </c>
      <c r="D39" s="23" t="s">
        <v>376</v>
      </c>
      <c r="E39" s="23"/>
      <c r="F39" s="24" t="s">
        <v>120</v>
      </c>
      <c r="G39" s="23"/>
      <c r="H39" s="23"/>
      <c r="I39" s="23"/>
      <c r="J39" s="23" t="s">
        <v>8</v>
      </c>
      <c r="K39" s="23"/>
      <c r="L39" s="23" t="s">
        <v>121</v>
      </c>
      <c r="M39" s="23" t="s">
        <v>37</v>
      </c>
    </row>
    <row r="40" spans="1:13" ht="37.5" x14ac:dyDescent="0.35">
      <c r="A40" s="17">
        <v>37</v>
      </c>
      <c r="B40" s="18" t="s">
        <v>122</v>
      </c>
      <c r="C40" s="19" t="s">
        <v>123</v>
      </c>
      <c r="D40" s="23" t="s">
        <v>123</v>
      </c>
      <c r="E40" s="23" t="s">
        <v>331</v>
      </c>
      <c r="F40" s="18" t="s">
        <v>124</v>
      </c>
      <c r="G40" s="21" t="s">
        <v>123</v>
      </c>
      <c r="H40" s="21" t="s">
        <v>111</v>
      </c>
      <c r="I40" s="21"/>
      <c r="J40" s="23" t="s">
        <v>8</v>
      </c>
      <c r="K40" s="23"/>
      <c r="L40" s="23"/>
      <c r="M40" s="23" t="s">
        <v>123</v>
      </c>
    </row>
    <row r="41" spans="1:13" ht="25" x14ac:dyDescent="0.35">
      <c r="A41" s="17">
        <v>38</v>
      </c>
      <c r="B41" s="18" t="s">
        <v>91</v>
      </c>
      <c r="C41" s="19" t="s">
        <v>125</v>
      </c>
      <c r="D41" s="23" t="s">
        <v>125</v>
      </c>
      <c r="E41" s="23" t="s">
        <v>331</v>
      </c>
      <c r="F41" s="44"/>
      <c r="G41" s="21" t="s">
        <v>125</v>
      </c>
      <c r="H41" s="21" t="s">
        <v>111</v>
      </c>
      <c r="I41" s="21"/>
      <c r="J41" s="23" t="s">
        <v>8</v>
      </c>
      <c r="K41" s="23"/>
      <c r="L41" s="23"/>
      <c r="M41" s="23" t="s">
        <v>125</v>
      </c>
    </row>
    <row r="42" spans="1:13" ht="25" x14ac:dyDescent="0.35">
      <c r="A42" s="17">
        <v>39</v>
      </c>
      <c r="B42" s="18" t="s">
        <v>126</v>
      </c>
      <c r="C42" s="19" t="s">
        <v>127</v>
      </c>
      <c r="D42" s="23" t="s">
        <v>127</v>
      </c>
      <c r="E42" s="23" t="s">
        <v>331</v>
      </c>
      <c r="F42" s="44"/>
      <c r="G42" s="21" t="s">
        <v>127</v>
      </c>
      <c r="H42" s="21" t="s">
        <v>105</v>
      </c>
      <c r="I42" s="21"/>
      <c r="J42" s="23" t="s">
        <v>8</v>
      </c>
      <c r="K42" s="23"/>
      <c r="L42" s="23"/>
      <c r="M42" s="23" t="s">
        <v>127</v>
      </c>
    </row>
    <row r="43" spans="1:13" x14ac:dyDescent="0.35">
      <c r="A43" s="17">
        <v>40</v>
      </c>
      <c r="B43" s="24" t="s">
        <v>81</v>
      </c>
      <c r="C43" s="23" t="s">
        <v>615</v>
      </c>
      <c r="D43" s="23" t="s">
        <v>377</v>
      </c>
      <c r="E43" s="23"/>
      <c r="F43" s="44"/>
      <c r="G43" s="23"/>
      <c r="H43" s="23"/>
      <c r="I43" s="23"/>
      <c r="J43" s="23" t="s">
        <v>8</v>
      </c>
      <c r="K43" s="23"/>
      <c r="L43" s="23"/>
      <c r="M43" s="23" t="s">
        <v>42</v>
      </c>
    </row>
    <row r="44" spans="1:13" ht="25" x14ac:dyDescent="0.35">
      <c r="A44" s="17">
        <v>41</v>
      </c>
      <c r="B44" s="27" t="s">
        <v>128</v>
      </c>
      <c r="C44" s="23" t="s">
        <v>616</v>
      </c>
      <c r="D44" s="23" t="s">
        <v>128</v>
      </c>
      <c r="E44" s="23"/>
      <c r="F44" s="28"/>
      <c r="G44" s="23"/>
      <c r="H44" s="23"/>
      <c r="I44" s="23"/>
      <c r="J44" s="28"/>
      <c r="K44" s="28" t="s">
        <v>129</v>
      </c>
      <c r="L44" s="28" t="s">
        <v>130</v>
      </c>
      <c r="M44" s="28" t="s">
        <v>37</v>
      </c>
    </row>
    <row r="45" spans="1:13" ht="37.5" x14ac:dyDescent="0.35">
      <c r="A45" s="17">
        <v>42</v>
      </c>
      <c r="B45" s="24" t="s">
        <v>131</v>
      </c>
      <c r="C45" s="23" t="s">
        <v>617</v>
      </c>
      <c r="D45" s="23" t="s">
        <v>378</v>
      </c>
      <c r="E45" s="23" t="s">
        <v>331</v>
      </c>
      <c r="F45" s="24" t="s">
        <v>132</v>
      </c>
      <c r="G45" s="23"/>
      <c r="H45" s="23"/>
      <c r="I45" s="23"/>
      <c r="J45" s="23" t="s">
        <v>51</v>
      </c>
      <c r="K45" s="23"/>
      <c r="L45" s="23" t="s">
        <v>67</v>
      </c>
      <c r="M45" s="23" t="s">
        <v>42</v>
      </c>
    </row>
    <row r="46" spans="1:13" ht="25" x14ac:dyDescent="0.35">
      <c r="A46" s="17">
        <v>43</v>
      </c>
      <c r="B46" s="24" t="s">
        <v>133</v>
      </c>
      <c r="C46" s="23" t="s">
        <v>618</v>
      </c>
      <c r="D46" s="23" t="s">
        <v>379</v>
      </c>
      <c r="E46" s="23"/>
      <c r="F46" s="24" t="s">
        <v>134</v>
      </c>
      <c r="G46" s="23"/>
      <c r="H46" s="23"/>
      <c r="I46" s="23"/>
      <c r="J46" s="23" t="s">
        <v>51</v>
      </c>
      <c r="K46" s="23"/>
      <c r="L46" s="23" t="s">
        <v>67</v>
      </c>
      <c r="M46" s="23" t="s">
        <v>42</v>
      </c>
    </row>
    <row r="47" spans="1:13" ht="37.5" x14ac:dyDescent="0.35">
      <c r="A47" s="17">
        <v>44</v>
      </c>
      <c r="B47" s="18" t="s">
        <v>135</v>
      </c>
      <c r="C47" s="23" t="s">
        <v>619</v>
      </c>
      <c r="D47" s="23" t="s">
        <v>380</v>
      </c>
      <c r="E47" s="23" t="s">
        <v>331</v>
      </c>
      <c r="F47" s="44"/>
      <c r="G47" s="23"/>
      <c r="H47" s="23"/>
      <c r="I47" s="23"/>
      <c r="J47" s="23" t="s">
        <v>51</v>
      </c>
      <c r="K47" s="23"/>
      <c r="L47" s="23" t="s">
        <v>67</v>
      </c>
      <c r="M47" s="23" t="s">
        <v>42</v>
      </c>
    </row>
    <row r="48" spans="1:13" ht="25" x14ac:dyDescent="0.35">
      <c r="A48" s="17">
        <v>45</v>
      </c>
      <c r="B48" s="18" t="s">
        <v>136</v>
      </c>
      <c r="C48" s="23" t="s">
        <v>620</v>
      </c>
      <c r="D48" s="23" t="s">
        <v>381</v>
      </c>
      <c r="E48" s="23"/>
      <c r="F48" s="18" t="s">
        <v>137</v>
      </c>
      <c r="G48" s="23"/>
      <c r="H48" s="23"/>
      <c r="I48" s="23"/>
      <c r="J48" s="23" t="s">
        <v>51</v>
      </c>
      <c r="K48" s="23"/>
      <c r="L48" s="23" t="s">
        <v>67</v>
      </c>
      <c r="M48" s="23" t="s">
        <v>42</v>
      </c>
    </row>
    <row r="49" spans="1:13" ht="37.5" x14ac:dyDescent="0.35">
      <c r="A49" s="17">
        <v>46</v>
      </c>
      <c r="B49" s="18" t="s">
        <v>138</v>
      </c>
      <c r="C49" s="23" t="s">
        <v>621</v>
      </c>
      <c r="D49" s="23" t="s">
        <v>382</v>
      </c>
      <c r="E49" s="23" t="s">
        <v>331</v>
      </c>
      <c r="F49" s="44"/>
      <c r="G49" s="23"/>
      <c r="H49" s="23"/>
      <c r="I49" s="23"/>
      <c r="J49" s="23" t="s">
        <v>51</v>
      </c>
      <c r="K49" s="23"/>
      <c r="L49" s="23" t="s">
        <v>67</v>
      </c>
      <c r="M49" s="23" t="s">
        <v>42</v>
      </c>
    </row>
    <row r="50" spans="1:13" ht="25" x14ac:dyDescent="0.35">
      <c r="A50" s="17">
        <v>47</v>
      </c>
      <c r="B50" s="18" t="s">
        <v>139</v>
      </c>
      <c r="C50" s="23" t="s">
        <v>622</v>
      </c>
      <c r="D50" s="23" t="s">
        <v>383</v>
      </c>
      <c r="E50" s="23" t="s">
        <v>331</v>
      </c>
      <c r="F50" s="44"/>
      <c r="G50" s="23"/>
      <c r="H50" s="23"/>
      <c r="I50" s="23"/>
      <c r="J50" s="23" t="s">
        <v>51</v>
      </c>
      <c r="K50" s="23"/>
      <c r="L50" s="23" t="s">
        <v>67</v>
      </c>
      <c r="M50" s="23" t="s">
        <v>42</v>
      </c>
    </row>
    <row r="51" spans="1:13" ht="75" x14ac:dyDescent="0.35">
      <c r="A51" s="17">
        <v>48</v>
      </c>
      <c r="B51" s="18" t="s">
        <v>140</v>
      </c>
      <c r="C51" s="19" t="s">
        <v>141</v>
      </c>
      <c r="D51" s="23" t="s">
        <v>141</v>
      </c>
      <c r="E51" s="23" t="s">
        <v>331</v>
      </c>
      <c r="F51" s="18" t="s">
        <v>142</v>
      </c>
      <c r="G51" s="29" t="s">
        <v>143</v>
      </c>
      <c r="H51" s="34"/>
      <c r="I51" s="34"/>
      <c r="J51" s="23" t="s">
        <v>51</v>
      </c>
      <c r="K51" s="23"/>
      <c r="L51" s="23" t="s">
        <v>144</v>
      </c>
      <c r="M51" s="23" t="s">
        <v>141</v>
      </c>
    </row>
    <row r="52" spans="1:13" ht="37.5" x14ac:dyDescent="0.35">
      <c r="A52" s="17">
        <v>49</v>
      </c>
      <c r="B52" s="18" t="s">
        <v>145</v>
      </c>
      <c r="C52" s="23" t="s">
        <v>623</v>
      </c>
      <c r="D52" s="23" t="s">
        <v>384</v>
      </c>
      <c r="E52" s="23" t="s">
        <v>331</v>
      </c>
      <c r="F52" s="24" t="s">
        <v>146</v>
      </c>
      <c r="G52" s="23"/>
      <c r="H52" s="23"/>
      <c r="I52" s="23"/>
      <c r="J52" s="23" t="s">
        <v>8</v>
      </c>
      <c r="K52" s="23"/>
      <c r="L52" s="23" t="s">
        <v>147</v>
      </c>
      <c r="M52" s="23" t="s">
        <v>42</v>
      </c>
    </row>
    <row r="53" spans="1:13" ht="25" x14ac:dyDescent="0.35">
      <c r="A53" s="17">
        <v>50</v>
      </c>
      <c r="B53" s="18" t="s">
        <v>148</v>
      </c>
      <c r="C53" s="23" t="s">
        <v>624</v>
      </c>
      <c r="D53" s="23" t="s">
        <v>385</v>
      </c>
      <c r="E53" s="23" t="s">
        <v>331</v>
      </c>
      <c r="F53" s="18" t="s">
        <v>149</v>
      </c>
      <c r="G53" s="23"/>
      <c r="H53" s="23"/>
      <c r="I53" s="23"/>
      <c r="J53" s="23" t="s">
        <v>8</v>
      </c>
      <c r="K53" s="23"/>
      <c r="L53" s="23"/>
      <c r="M53" s="23" t="s">
        <v>42</v>
      </c>
    </row>
    <row r="54" spans="1:13" ht="25" x14ac:dyDescent="0.35">
      <c r="A54" s="17">
        <v>51</v>
      </c>
      <c r="B54" s="24" t="s">
        <v>150</v>
      </c>
      <c r="C54" s="35" t="s">
        <v>151</v>
      </c>
      <c r="D54" s="24" t="s">
        <v>386</v>
      </c>
      <c r="E54" s="23" t="s">
        <v>331</v>
      </c>
      <c r="F54" s="24" t="s">
        <v>152</v>
      </c>
      <c r="G54" s="29" t="s">
        <v>153</v>
      </c>
      <c r="H54" s="34"/>
      <c r="I54" s="34"/>
      <c r="J54" s="23" t="s">
        <v>8</v>
      </c>
      <c r="K54" s="23"/>
      <c r="L54" s="23"/>
      <c r="M54" s="23" t="s">
        <v>154</v>
      </c>
    </row>
    <row r="55" spans="1:13" ht="25" x14ac:dyDescent="0.35">
      <c r="A55" s="17">
        <v>52</v>
      </c>
      <c r="B55" s="24" t="s">
        <v>155</v>
      </c>
      <c r="C55" s="19" t="s">
        <v>156</v>
      </c>
      <c r="D55" s="23" t="s">
        <v>156</v>
      </c>
      <c r="E55" s="23"/>
      <c r="F55" s="24" t="s">
        <v>157</v>
      </c>
      <c r="G55" s="21" t="s">
        <v>158</v>
      </c>
      <c r="H55" s="22">
        <v>5000</v>
      </c>
      <c r="I55" s="22"/>
      <c r="J55" s="23" t="s">
        <v>8</v>
      </c>
      <c r="K55" s="23"/>
      <c r="L55" s="23"/>
      <c r="M55" s="23" t="s">
        <v>156</v>
      </c>
    </row>
    <row r="56" spans="1:13" ht="37.5" x14ac:dyDescent="0.35">
      <c r="A56" s="17">
        <v>53</v>
      </c>
      <c r="B56" s="18" t="s">
        <v>159</v>
      </c>
      <c r="C56" s="23" t="s">
        <v>625</v>
      </c>
      <c r="D56" s="23" t="s">
        <v>159</v>
      </c>
      <c r="E56" s="23"/>
      <c r="F56" s="18" t="s">
        <v>160</v>
      </c>
      <c r="G56" s="23"/>
      <c r="H56" s="23"/>
      <c r="I56" s="23"/>
      <c r="J56" s="23" t="s">
        <v>8</v>
      </c>
      <c r="K56" s="23"/>
      <c r="L56" s="23"/>
      <c r="M56" s="23" t="s">
        <v>42</v>
      </c>
    </row>
    <row r="57" spans="1:13" ht="37.5" x14ac:dyDescent="0.35">
      <c r="A57" s="17">
        <v>54</v>
      </c>
      <c r="B57" s="18" t="s">
        <v>161</v>
      </c>
      <c r="C57" s="19" t="s">
        <v>162</v>
      </c>
      <c r="D57" s="23" t="s">
        <v>162</v>
      </c>
      <c r="E57" s="23" t="s">
        <v>331</v>
      </c>
      <c r="F57" s="18" t="s">
        <v>163</v>
      </c>
      <c r="G57" s="21" t="s">
        <v>164</v>
      </c>
      <c r="H57" s="36"/>
      <c r="I57" s="36"/>
      <c r="J57" s="23" t="s">
        <v>51</v>
      </c>
      <c r="K57" s="23"/>
      <c r="L57" s="23" t="s">
        <v>165</v>
      </c>
      <c r="M57" s="23" t="s">
        <v>162</v>
      </c>
    </row>
    <row r="58" spans="1:13" ht="37.5" x14ac:dyDescent="0.35">
      <c r="A58" s="17">
        <v>55</v>
      </c>
      <c r="B58" s="18" t="s">
        <v>166</v>
      </c>
      <c r="C58" s="21" t="s">
        <v>167</v>
      </c>
      <c r="D58" s="23" t="s">
        <v>167</v>
      </c>
      <c r="E58" s="23" t="s">
        <v>331</v>
      </c>
      <c r="F58" s="18" t="s">
        <v>168</v>
      </c>
      <c r="G58" s="21" t="s">
        <v>169</v>
      </c>
      <c r="H58" s="21"/>
      <c r="I58" s="21"/>
      <c r="J58" s="23" t="s">
        <v>8</v>
      </c>
      <c r="K58" s="23"/>
      <c r="L58" s="23"/>
      <c r="M58" s="23" t="s">
        <v>167</v>
      </c>
    </row>
    <row r="59" spans="1:13" ht="37.5" x14ac:dyDescent="0.35">
      <c r="A59" s="17">
        <v>56</v>
      </c>
      <c r="B59" s="18" t="s">
        <v>170</v>
      </c>
      <c r="C59" s="23" t="s">
        <v>626</v>
      </c>
      <c r="D59" s="23" t="s">
        <v>170</v>
      </c>
      <c r="E59" s="23" t="s">
        <v>331</v>
      </c>
      <c r="F59" s="18" t="s">
        <v>171</v>
      </c>
      <c r="G59" s="23"/>
      <c r="H59" s="23"/>
      <c r="I59" s="23"/>
      <c r="J59" s="23" t="s">
        <v>51</v>
      </c>
      <c r="K59" s="23"/>
      <c r="L59" s="23" t="s">
        <v>172</v>
      </c>
      <c r="M59" s="23" t="s">
        <v>42</v>
      </c>
    </row>
    <row r="60" spans="1:13" ht="37.5" x14ac:dyDescent="0.35">
      <c r="A60" s="17">
        <v>57</v>
      </c>
      <c r="B60" s="18" t="s">
        <v>173</v>
      </c>
      <c r="C60" s="23" t="s">
        <v>627</v>
      </c>
      <c r="D60" s="23" t="s">
        <v>173</v>
      </c>
      <c r="E60" s="23" t="s">
        <v>331</v>
      </c>
      <c r="F60" s="18" t="s">
        <v>174</v>
      </c>
      <c r="G60" s="23"/>
      <c r="H60" s="23"/>
      <c r="I60" s="23"/>
      <c r="J60" s="23" t="s">
        <v>51</v>
      </c>
      <c r="K60" s="23"/>
      <c r="L60" s="23" t="s">
        <v>172</v>
      </c>
      <c r="M60" s="23" t="s">
        <v>42</v>
      </c>
    </row>
    <row r="61" spans="1:13" ht="25" x14ac:dyDescent="0.35">
      <c r="A61" s="17">
        <v>58</v>
      </c>
      <c r="B61" s="18" t="s">
        <v>175</v>
      </c>
      <c r="C61" s="23" t="s">
        <v>628</v>
      </c>
      <c r="D61" s="23" t="s">
        <v>175</v>
      </c>
      <c r="E61" s="23" t="s">
        <v>331</v>
      </c>
      <c r="F61" s="18" t="s">
        <v>176</v>
      </c>
      <c r="G61" s="23"/>
      <c r="H61" s="23"/>
      <c r="I61" s="23"/>
      <c r="J61" s="23" t="s">
        <v>51</v>
      </c>
      <c r="K61" s="23"/>
      <c r="L61" s="23" t="s">
        <v>177</v>
      </c>
      <c r="M61" s="23" t="s">
        <v>42</v>
      </c>
    </row>
    <row r="62" spans="1:13" ht="25" x14ac:dyDescent="0.35">
      <c r="A62" s="17">
        <v>59</v>
      </c>
      <c r="B62" s="18" t="s">
        <v>178</v>
      </c>
      <c r="C62" s="35" t="s">
        <v>179</v>
      </c>
      <c r="D62" s="23" t="s">
        <v>179</v>
      </c>
      <c r="E62" s="23" t="s">
        <v>331</v>
      </c>
      <c r="F62" s="18" t="s">
        <v>180</v>
      </c>
      <c r="G62" s="21" t="s">
        <v>181</v>
      </c>
      <c r="H62" s="21"/>
      <c r="I62" s="21"/>
      <c r="J62" s="23" t="s">
        <v>51</v>
      </c>
      <c r="K62" s="23"/>
      <c r="L62" s="23" t="s">
        <v>172</v>
      </c>
      <c r="M62" s="23" t="s">
        <v>179</v>
      </c>
    </row>
    <row r="63" spans="1:13" ht="25" x14ac:dyDescent="0.35">
      <c r="A63" s="17">
        <v>60</v>
      </c>
      <c r="B63" s="18" t="s">
        <v>182</v>
      </c>
      <c r="C63" s="23" t="s">
        <v>629</v>
      </c>
      <c r="D63" s="23" t="s">
        <v>182</v>
      </c>
      <c r="E63" s="23" t="s">
        <v>331</v>
      </c>
      <c r="F63" s="18" t="s">
        <v>183</v>
      </c>
      <c r="G63" s="23"/>
      <c r="H63" s="23"/>
      <c r="I63" s="23"/>
      <c r="J63" s="23" t="s">
        <v>32</v>
      </c>
      <c r="K63" s="23"/>
      <c r="L63" s="23" t="s">
        <v>172</v>
      </c>
      <c r="M63" s="23" t="s">
        <v>42</v>
      </c>
    </row>
    <row r="64" spans="1:13" ht="25" x14ac:dyDescent="0.35">
      <c r="A64" s="17">
        <v>61</v>
      </c>
      <c r="B64" s="18" t="s">
        <v>184</v>
      </c>
      <c r="C64" s="23" t="s">
        <v>630</v>
      </c>
      <c r="D64" s="23" t="s">
        <v>387</v>
      </c>
      <c r="E64" s="23"/>
      <c r="F64" s="18" t="s">
        <v>185</v>
      </c>
      <c r="G64" s="23"/>
      <c r="H64" s="23"/>
      <c r="I64" s="23"/>
      <c r="J64" s="23" t="s">
        <v>8</v>
      </c>
      <c r="K64" s="23"/>
      <c r="L64" s="23"/>
      <c r="M64" s="23" t="s">
        <v>42</v>
      </c>
    </row>
    <row r="65" spans="1:13" ht="25" x14ac:dyDescent="0.35">
      <c r="A65" s="17">
        <v>62</v>
      </c>
      <c r="B65" s="24" t="s">
        <v>186</v>
      </c>
      <c r="C65" s="23" t="s">
        <v>631</v>
      </c>
      <c r="D65" s="23" t="s">
        <v>186</v>
      </c>
      <c r="E65" s="23" t="s">
        <v>331</v>
      </c>
      <c r="F65" s="24" t="s">
        <v>187</v>
      </c>
      <c r="G65" s="23"/>
      <c r="H65" s="23"/>
      <c r="I65" s="23"/>
      <c r="J65" s="23" t="s">
        <v>8</v>
      </c>
      <c r="K65" s="23"/>
      <c r="L65" s="23"/>
      <c r="M65" s="23" t="s">
        <v>42</v>
      </c>
    </row>
    <row r="66" spans="1:13" ht="25" x14ac:dyDescent="0.35">
      <c r="A66" s="17">
        <v>63</v>
      </c>
      <c r="B66" s="18" t="s">
        <v>188</v>
      </c>
      <c r="C66" s="23" t="s">
        <v>632</v>
      </c>
      <c r="D66" s="23" t="s">
        <v>188</v>
      </c>
      <c r="E66" s="23" t="s">
        <v>331</v>
      </c>
      <c r="F66" s="18" t="s">
        <v>189</v>
      </c>
      <c r="G66" s="23"/>
      <c r="H66" s="23"/>
      <c r="I66" s="23"/>
      <c r="J66" s="23" t="s">
        <v>8</v>
      </c>
      <c r="K66" s="23"/>
      <c r="L66" s="23"/>
      <c r="M66" s="23" t="s">
        <v>42</v>
      </c>
    </row>
    <row r="67" spans="1:13" ht="25" x14ac:dyDescent="0.35">
      <c r="A67" s="17">
        <v>64</v>
      </c>
      <c r="B67" s="24" t="s">
        <v>190</v>
      </c>
      <c r="C67" s="19" t="s">
        <v>191</v>
      </c>
      <c r="D67" s="23" t="s">
        <v>191</v>
      </c>
      <c r="E67" s="23" t="s">
        <v>331</v>
      </c>
      <c r="F67" s="24" t="s">
        <v>192</v>
      </c>
      <c r="G67" s="21" t="s">
        <v>191</v>
      </c>
      <c r="H67" s="22">
        <v>10</v>
      </c>
      <c r="I67" s="22"/>
      <c r="J67" s="23" t="s">
        <v>8</v>
      </c>
      <c r="K67" s="23"/>
      <c r="L67" s="23"/>
      <c r="M67" s="23" t="s">
        <v>191</v>
      </c>
    </row>
    <row r="68" spans="1:13" ht="125" x14ac:dyDescent="0.35">
      <c r="A68" s="17">
        <v>65</v>
      </c>
      <c r="B68" s="18" t="s">
        <v>193</v>
      </c>
      <c r="C68" s="23" t="s">
        <v>633</v>
      </c>
      <c r="D68" s="23" t="s">
        <v>193</v>
      </c>
      <c r="E68" s="23" t="s">
        <v>331</v>
      </c>
      <c r="F68" s="18" t="s">
        <v>194</v>
      </c>
      <c r="G68" s="23"/>
      <c r="H68" s="23"/>
      <c r="I68" s="23"/>
      <c r="J68" s="23" t="s">
        <v>8</v>
      </c>
      <c r="K68" s="23"/>
      <c r="L68" s="23"/>
      <c r="M68" s="23" t="s">
        <v>42</v>
      </c>
    </row>
    <row r="69" spans="1:13" ht="37.5" x14ac:dyDescent="0.35">
      <c r="A69" s="17">
        <v>66</v>
      </c>
      <c r="B69" s="24" t="s">
        <v>195</v>
      </c>
      <c r="C69" s="23" t="s">
        <v>634</v>
      </c>
      <c r="D69" s="23" t="s">
        <v>195</v>
      </c>
      <c r="E69" s="23"/>
      <c r="F69" s="24" t="s">
        <v>196</v>
      </c>
      <c r="G69" s="23"/>
      <c r="H69" s="23"/>
      <c r="I69" s="23"/>
      <c r="J69" s="23" t="s">
        <v>8</v>
      </c>
      <c r="K69" s="23"/>
      <c r="L69" s="23"/>
      <c r="M69" s="23" t="s">
        <v>37</v>
      </c>
    </row>
    <row r="70" spans="1:13" ht="25" x14ac:dyDescent="0.35">
      <c r="A70" s="17">
        <v>67</v>
      </c>
      <c r="B70" s="18" t="s">
        <v>197</v>
      </c>
      <c r="C70" s="23" t="s">
        <v>635</v>
      </c>
      <c r="D70" s="23" t="s">
        <v>388</v>
      </c>
      <c r="E70" s="23"/>
      <c r="F70" s="18" t="s">
        <v>198</v>
      </c>
      <c r="G70" s="23"/>
      <c r="H70" s="23"/>
      <c r="I70" s="23"/>
      <c r="J70" s="23" t="s">
        <v>51</v>
      </c>
      <c r="K70" s="23"/>
      <c r="L70" s="23"/>
      <c r="M70" s="23" t="s">
        <v>42</v>
      </c>
    </row>
    <row r="71" spans="1:13" ht="25" x14ac:dyDescent="0.35">
      <c r="A71" s="17">
        <v>68</v>
      </c>
      <c r="B71" s="24" t="s">
        <v>199</v>
      </c>
      <c r="C71" s="23" t="s">
        <v>636</v>
      </c>
      <c r="D71" s="23" t="s">
        <v>389</v>
      </c>
      <c r="E71" s="23"/>
      <c r="F71" s="44"/>
      <c r="G71" s="23"/>
      <c r="H71" s="23"/>
      <c r="I71" s="23"/>
      <c r="J71" s="23" t="s">
        <v>51</v>
      </c>
      <c r="K71" s="23"/>
      <c r="L71" s="23" t="s">
        <v>172</v>
      </c>
      <c r="M71" s="23" t="s">
        <v>42</v>
      </c>
    </row>
    <row r="72" spans="1:13" ht="25" x14ac:dyDescent="0.35">
      <c r="A72" s="17">
        <v>69</v>
      </c>
      <c r="B72" s="24" t="s">
        <v>200</v>
      </c>
      <c r="C72" s="23" t="s">
        <v>637</v>
      </c>
      <c r="D72" s="23" t="s">
        <v>390</v>
      </c>
      <c r="E72" s="23"/>
      <c r="F72" s="44"/>
      <c r="G72" s="23"/>
      <c r="H72" s="23"/>
      <c r="I72" s="23"/>
      <c r="J72" s="23" t="s">
        <v>51</v>
      </c>
      <c r="K72" s="23"/>
      <c r="L72" s="23"/>
      <c r="M72" s="23" t="s">
        <v>42</v>
      </c>
    </row>
    <row r="73" spans="1:13" ht="37.5" x14ac:dyDescent="0.35">
      <c r="A73" s="17">
        <v>70</v>
      </c>
      <c r="B73" s="24" t="s">
        <v>201</v>
      </c>
      <c r="C73" s="23" t="s">
        <v>638</v>
      </c>
      <c r="D73" s="23" t="s">
        <v>391</v>
      </c>
      <c r="E73" s="23" t="s">
        <v>331</v>
      </c>
      <c r="F73" s="24" t="s">
        <v>202</v>
      </c>
      <c r="G73" s="23"/>
      <c r="H73" s="23"/>
      <c r="I73" s="23"/>
      <c r="J73" s="23" t="s">
        <v>51</v>
      </c>
      <c r="K73" s="23"/>
      <c r="L73" s="23" t="s">
        <v>172</v>
      </c>
      <c r="M73" s="23" t="s">
        <v>42</v>
      </c>
    </row>
    <row r="74" spans="1:13" ht="37.5" x14ac:dyDescent="0.35">
      <c r="A74" s="17">
        <v>71</v>
      </c>
      <c r="B74" s="37" t="s">
        <v>203</v>
      </c>
      <c r="C74" s="35" t="s">
        <v>204</v>
      </c>
      <c r="D74" s="23" t="s">
        <v>204</v>
      </c>
      <c r="E74" s="23"/>
      <c r="F74" s="37" t="s">
        <v>205</v>
      </c>
      <c r="G74" s="29" t="s">
        <v>206</v>
      </c>
      <c r="H74" s="38"/>
      <c r="I74" s="38"/>
      <c r="J74" s="23" t="s">
        <v>51</v>
      </c>
      <c r="K74" s="23"/>
      <c r="L74" s="23" t="s">
        <v>207</v>
      </c>
      <c r="M74" s="23" t="s">
        <v>204</v>
      </c>
    </row>
    <row r="75" spans="1:13" ht="37.5" x14ac:dyDescent="0.35">
      <c r="A75" s="17">
        <v>72</v>
      </c>
      <c r="B75" s="37" t="s">
        <v>208</v>
      </c>
      <c r="C75" s="23" t="s">
        <v>639</v>
      </c>
      <c r="D75" s="32" t="s">
        <v>392</v>
      </c>
      <c r="E75" s="23" t="s">
        <v>331</v>
      </c>
      <c r="F75" s="45"/>
      <c r="G75" s="23"/>
      <c r="H75" s="23"/>
      <c r="I75" s="23"/>
      <c r="J75" s="23" t="s">
        <v>51</v>
      </c>
      <c r="K75" s="23"/>
      <c r="L75" s="23" t="s">
        <v>172</v>
      </c>
      <c r="M75" s="23" t="s">
        <v>42</v>
      </c>
    </row>
    <row r="76" spans="1:13" ht="50" x14ac:dyDescent="0.35">
      <c r="A76" s="17">
        <v>73</v>
      </c>
      <c r="B76" s="37" t="s">
        <v>209</v>
      </c>
      <c r="C76" s="23" t="s">
        <v>640</v>
      </c>
      <c r="D76" s="32" t="s">
        <v>393</v>
      </c>
      <c r="E76" s="23" t="s">
        <v>331</v>
      </c>
      <c r="F76" s="45"/>
      <c r="G76" s="23"/>
      <c r="H76" s="23"/>
      <c r="I76" s="23"/>
      <c r="J76" s="23" t="s">
        <v>51</v>
      </c>
      <c r="K76" s="23"/>
      <c r="L76" s="23" t="s">
        <v>172</v>
      </c>
      <c r="M76" s="23" t="s">
        <v>42</v>
      </c>
    </row>
    <row r="77" spans="1:13" ht="50" x14ac:dyDescent="0.35">
      <c r="A77" s="17">
        <v>74</v>
      </c>
      <c r="B77" s="37" t="s">
        <v>210</v>
      </c>
      <c r="C77" s="23" t="s">
        <v>641</v>
      </c>
      <c r="D77" s="32" t="s">
        <v>394</v>
      </c>
      <c r="E77" s="23" t="s">
        <v>331</v>
      </c>
      <c r="F77" s="45"/>
      <c r="G77" s="23"/>
      <c r="H77" s="23"/>
      <c r="I77" s="23"/>
      <c r="J77" s="23" t="s">
        <v>8</v>
      </c>
      <c r="K77" s="23" t="s">
        <v>211</v>
      </c>
      <c r="L77" s="23"/>
      <c r="M77" s="23" t="s">
        <v>42</v>
      </c>
    </row>
    <row r="78" spans="1:13" ht="25" x14ac:dyDescent="0.35">
      <c r="A78" s="17">
        <v>75</v>
      </c>
      <c r="B78" s="37" t="s">
        <v>212</v>
      </c>
      <c r="C78" s="23" t="s">
        <v>642</v>
      </c>
      <c r="D78" s="23" t="s">
        <v>395</v>
      </c>
      <c r="E78" s="23" t="s">
        <v>331</v>
      </c>
      <c r="F78" s="45"/>
      <c r="G78" s="23"/>
      <c r="H78" s="23"/>
      <c r="I78" s="23"/>
      <c r="J78" s="23" t="s">
        <v>51</v>
      </c>
      <c r="K78" s="23"/>
      <c r="L78" s="23" t="s">
        <v>172</v>
      </c>
      <c r="M78" s="23" t="s">
        <v>42</v>
      </c>
    </row>
    <row r="79" spans="1:13" ht="37.5" x14ac:dyDescent="0.35">
      <c r="A79" s="17">
        <v>76</v>
      </c>
      <c r="B79" s="37" t="s">
        <v>213</v>
      </c>
      <c r="C79" s="23" t="s">
        <v>643</v>
      </c>
      <c r="D79" s="23" t="s">
        <v>396</v>
      </c>
      <c r="E79" s="23"/>
      <c r="F79" s="45"/>
      <c r="G79" s="23"/>
      <c r="H79" s="23"/>
      <c r="I79" s="23"/>
      <c r="J79" s="23" t="s">
        <v>51</v>
      </c>
      <c r="K79" s="23"/>
      <c r="L79" s="23" t="s">
        <v>172</v>
      </c>
      <c r="M79" s="23" t="s">
        <v>37</v>
      </c>
    </row>
    <row r="80" spans="1:13" ht="37.5" x14ac:dyDescent="0.35">
      <c r="A80" s="17">
        <v>77</v>
      </c>
      <c r="B80" s="37" t="s">
        <v>214</v>
      </c>
      <c r="C80" s="19" t="s">
        <v>215</v>
      </c>
      <c r="D80" s="23" t="s">
        <v>215</v>
      </c>
      <c r="E80" s="23" t="s">
        <v>331</v>
      </c>
      <c r="F80" s="37" t="s">
        <v>216</v>
      </c>
      <c r="G80" s="21" t="s">
        <v>215</v>
      </c>
      <c r="H80" s="22">
        <v>1122</v>
      </c>
      <c r="I80" s="22"/>
      <c r="J80" s="23" t="s">
        <v>8</v>
      </c>
      <c r="K80" s="23" t="s">
        <v>217</v>
      </c>
      <c r="L80" s="23" t="s">
        <v>218</v>
      </c>
      <c r="M80" s="23" t="s">
        <v>215</v>
      </c>
    </row>
    <row r="81" spans="1:13" ht="75" x14ac:dyDescent="0.35">
      <c r="A81" s="17">
        <v>78</v>
      </c>
      <c r="B81" s="37" t="s">
        <v>219</v>
      </c>
      <c r="C81" s="35" t="s">
        <v>220</v>
      </c>
      <c r="D81" s="23" t="s">
        <v>220</v>
      </c>
      <c r="E81" s="23" t="s">
        <v>331</v>
      </c>
      <c r="F81" s="37" t="s">
        <v>221</v>
      </c>
      <c r="G81" s="29" t="s">
        <v>222</v>
      </c>
      <c r="H81" s="39" t="s">
        <v>223</v>
      </c>
      <c r="I81" s="39"/>
      <c r="J81" s="23" t="s">
        <v>51</v>
      </c>
      <c r="K81" s="23"/>
      <c r="L81" s="23"/>
      <c r="M81" s="23" t="s">
        <v>220</v>
      </c>
    </row>
    <row r="82" spans="1:13" ht="50" x14ac:dyDescent="0.35">
      <c r="A82" s="17">
        <v>79</v>
      </c>
      <c r="B82" s="37" t="s">
        <v>224</v>
      </c>
      <c r="C82" s="23" t="s">
        <v>644</v>
      </c>
      <c r="D82" s="23" t="s">
        <v>397</v>
      </c>
      <c r="E82" s="23"/>
      <c r="F82" s="37" t="s">
        <v>225</v>
      </c>
      <c r="G82" s="23"/>
      <c r="H82" s="23"/>
      <c r="I82" s="23"/>
      <c r="J82" s="23" t="s">
        <v>51</v>
      </c>
      <c r="K82" s="23"/>
      <c r="L82" s="23" t="s">
        <v>226</v>
      </c>
      <c r="M82" s="23" t="s">
        <v>37</v>
      </c>
    </row>
    <row r="83" spans="1:13" ht="37.5" x14ac:dyDescent="0.35">
      <c r="A83" s="17">
        <v>80</v>
      </c>
      <c r="B83" s="37" t="s">
        <v>227</v>
      </c>
      <c r="C83" s="23" t="s">
        <v>645</v>
      </c>
      <c r="D83" s="23" t="s">
        <v>227</v>
      </c>
      <c r="E83" s="23" t="s">
        <v>331</v>
      </c>
      <c r="F83" s="37" t="s">
        <v>228</v>
      </c>
      <c r="G83" s="23"/>
      <c r="H83" s="23"/>
      <c r="I83" s="23"/>
      <c r="J83" s="23" t="s">
        <v>51</v>
      </c>
      <c r="K83" s="23"/>
      <c r="L83" s="23" t="s">
        <v>229</v>
      </c>
      <c r="M83" s="23" t="s">
        <v>42</v>
      </c>
    </row>
    <row r="84" spans="1:13" ht="25" x14ac:dyDescent="0.35">
      <c r="A84" s="17">
        <v>81</v>
      </c>
      <c r="B84" s="37" t="s">
        <v>230</v>
      </c>
      <c r="C84" s="19" t="s">
        <v>231</v>
      </c>
      <c r="D84" s="23" t="s">
        <v>231</v>
      </c>
      <c r="E84" s="23" t="s">
        <v>331</v>
      </c>
      <c r="F84" s="37" t="s">
        <v>232</v>
      </c>
      <c r="G84" s="29" t="s">
        <v>233</v>
      </c>
      <c r="H84" s="22">
        <v>5</v>
      </c>
      <c r="I84" s="22"/>
      <c r="J84" s="23" t="s">
        <v>8</v>
      </c>
      <c r="K84" s="23"/>
      <c r="L84" s="23" t="s">
        <v>207</v>
      </c>
      <c r="M84" s="23" t="s">
        <v>231</v>
      </c>
    </row>
    <row r="85" spans="1:13" x14ac:dyDescent="0.35">
      <c r="A85" s="17">
        <v>82</v>
      </c>
      <c r="B85" s="37" t="s">
        <v>145</v>
      </c>
      <c r="C85" s="23" t="s">
        <v>623</v>
      </c>
      <c r="D85" s="23" t="s">
        <v>384</v>
      </c>
      <c r="E85" s="23"/>
      <c r="F85" s="37" t="s">
        <v>146</v>
      </c>
      <c r="G85" s="23"/>
      <c r="H85" s="23"/>
      <c r="I85" s="23"/>
      <c r="J85" s="23" t="s">
        <v>8</v>
      </c>
      <c r="K85" s="23" t="s">
        <v>234</v>
      </c>
      <c r="L85" s="23"/>
      <c r="M85" s="23" t="s">
        <v>235</v>
      </c>
    </row>
    <row r="86" spans="1:13" ht="25" x14ac:dyDescent="0.35">
      <c r="A86" s="17">
        <v>83</v>
      </c>
      <c r="B86" s="37" t="s">
        <v>236</v>
      </c>
      <c r="C86" s="23" t="s">
        <v>646</v>
      </c>
      <c r="D86" s="23" t="s">
        <v>398</v>
      </c>
      <c r="E86" s="23"/>
      <c r="F86" s="45"/>
      <c r="G86" s="23"/>
      <c r="H86" s="23"/>
      <c r="I86" s="23"/>
      <c r="J86" s="23"/>
      <c r="K86" s="23"/>
      <c r="L86" s="23"/>
      <c r="M86" s="23" t="s">
        <v>37</v>
      </c>
    </row>
    <row r="87" spans="1:13" ht="37.5" x14ac:dyDescent="0.35">
      <c r="A87" s="17">
        <v>84</v>
      </c>
      <c r="B87" s="37" t="s">
        <v>237</v>
      </c>
      <c r="C87" s="23" t="s">
        <v>647</v>
      </c>
      <c r="D87" s="23" t="s">
        <v>237</v>
      </c>
      <c r="E87" s="23"/>
      <c r="F87" s="37" t="s">
        <v>238</v>
      </c>
      <c r="G87" s="23"/>
      <c r="H87" s="23"/>
      <c r="I87" s="23"/>
      <c r="J87" s="23" t="s">
        <v>8</v>
      </c>
      <c r="K87" s="23" t="s">
        <v>239</v>
      </c>
      <c r="L87" s="23"/>
      <c r="M87" s="23" t="s">
        <v>42</v>
      </c>
    </row>
    <row r="88" spans="1:13" ht="25" x14ac:dyDescent="0.35">
      <c r="A88" s="17">
        <v>85</v>
      </c>
      <c r="B88" s="37" t="s">
        <v>240</v>
      </c>
      <c r="C88" s="23" t="s">
        <v>648</v>
      </c>
      <c r="D88" s="23" t="s">
        <v>240</v>
      </c>
      <c r="E88" s="23"/>
      <c r="F88" s="37" t="s">
        <v>241</v>
      </c>
      <c r="G88" s="23"/>
      <c r="H88" s="23"/>
      <c r="I88" s="23"/>
      <c r="J88" s="23" t="s">
        <v>51</v>
      </c>
      <c r="K88" s="23"/>
      <c r="L88" s="23" t="s">
        <v>207</v>
      </c>
      <c r="M88" s="23" t="s">
        <v>42</v>
      </c>
    </row>
    <row r="89" spans="1:13" ht="25" x14ac:dyDescent="0.35">
      <c r="A89" s="17">
        <v>86</v>
      </c>
      <c r="B89" s="37" t="s">
        <v>242</v>
      </c>
      <c r="C89" s="23" t="s">
        <v>649</v>
      </c>
      <c r="D89" s="23" t="s">
        <v>399</v>
      </c>
      <c r="E89" s="23"/>
      <c r="F89" s="37" t="s">
        <v>243</v>
      </c>
      <c r="G89" s="23"/>
      <c r="H89" s="23"/>
      <c r="I89" s="23"/>
      <c r="J89" s="23" t="s">
        <v>8</v>
      </c>
      <c r="K89" s="23"/>
      <c r="L89" s="23"/>
      <c r="M89" s="23" t="s">
        <v>37</v>
      </c>
    </row>
    <row r="90" spans="1:13" ht="50" x14ac:dyDescent="0.35">
      <c r="A90" s="17">
        <v>87</v>
      </c>
      <c r="B90" s="37" t="s">
        <v>244</v>
      </c>
      <c r="C90" s="19" t="s">
        <v>245</v>
      </c>
      <c r="D90" s="23" t="s">
        <v>245</v>
      </c>
      <c r="E90" s="23" t="s">
        <v>331</v>
      </c>
      <c r="F90" s="37" t="s">
        <v>246</v>
      </c>
      <c r="G90" s="21" t="s">
        <v>247</v>
      </c>
      <c r="H90" s="22">
        <v>5000</v>
      </c>
      <c r="I90" s="22"/>
      <c r="J90" s="23" t="s">
        <v>8</v>
      </c>
      <c r="K90" s="23"/>
      <c r="L90" s="23"/>
      <c r="M90" s="23" t="s">
        <v>245</v>
      </c>
    </row>
    <row r="91" spans="1:13" ht="25" x14ac:dyDescent="0.35">
      <c r="A91" s="17">
        <v>88</v>
      </c>
      <c r="B91" s="37" t="s">
        <v>248</v>
      </c>
      <c r="C91" s="19" t="s">
        <v>233</v>
      </c>
      <c r="D91" s="23" t="s">
        <v>233</v>
      </c>
      <c r="E91" s="23" t="s">
        <v>331</v>
      </c>
      <c r="F91" s="37" t="s">
        <v>249</v>
      </c>
      <c r="G91" s="21" t="s">
        <v>250</v>
      </c>
      <c r="H91" s="22">
        <v>500.5</v>
      </c>
      <c r="I91" s="22"/>
      <c r="J91" s="23" t="s">
        <v>8</v>
      </c>
      <c r="K91" s="23"/>
      <c r="L91" s="23"/>
      <c r="M91" s="23" t="s">
        <v>233</v>
      </c>
    </row>
    <row r="92" spans="1:13" ht="137.5" x14ac:dyDescent="0.35">
      <c r="A92" s="17">
        <v>89</v>
      </c>
      <c r="B92" s="37" t="s">
        <v>251</v>
      </c>
      <c r="C92" s="19" t="s">
        <v>252</v>
      </c>
      <c r="D92" s="23" t="s">
        <v>252</v>
      </c>
      <c r="E92" s="23" t="s">
        <v>331</v>
      </c>
      <c r="F92" s="37" t="s">
        <v>253</v>
      </c>
      <c r="G92" s="21" t="s">
        <v>254</v>
      </c>
      <c r="H92" s="22">
        <v>50</v>
      </c>
      <c r="I92" s="22"/>
      <c r="J92" s="23" t="s">
        <v>8</v>
      </c>
      <c r="K92" s="23"/>
      <c r="L92" s="23"/>
      <c r="M92" s="23" t="s">
        <v>252</v>
      </c>
    </row>
    <row r="93" spans="1:13" ht="25" x14ac:dyDescent="0.35">
      <c r="A93" s="17">
        <v>90</v>
      </c>
      <c r="B93" s="37" t="s">
        <v>255</v>
      </c>
      <c r="C93" s="19" t="s">
        <v>256</v>
      </c>
      <c r="D93" s="23" t="s">
        <v>256</v>
      </c>
      <c r="E93" s="23" t="s">
        <v>331</v>
      </c>
      <c r="F93" s="37" t="s">
        <v>257</v>
      </c>
      <c r="G93" s="21" t="s">
        <v>258</v>
      </c>
      <c r="H93" s="22"/>
      <c r="I93" s="22"/>
      <c r="J93" s="23" t="s">
        <v>8</v>
      </c>
      <c r="K93" s="23"/>
      <c r="L93" s="23"/>
      <c r="M93" s="23" t="s">
        <v>256</v>
      </c>
    </row>
    <row r="94" spans="1:13" ht="25" x14ac:dyDescent="0.35">
      <c r="A94" s="17">
        <v>91</v>
      </c>
      <c r="B94" s="37" t="s">
        <v>259</v>
      </c>
      <c r="C94" s="19" t="s">
        <v>260</v>
      </c>
      <c r="D94" s="23" t="s">
        <v>260</v>
      </c>
      <c r="E94" s="23" t="s">
        <v>331</v>
      </c>
      <c r="F94" s="37" t="s">
        <v>261</v>
      </c>
      <c r="G94" s="21" t="s">
        <v>158</v>
      </c>
      <c r="H94" s="22">
        <v>5000</v>
      </c>
      <c r="I94" s="22"/>
      <c r="J94" s="23" t="s">
        <v>8</v>
      </c>
      <c r="K94" s="23"/>
      <c r="L94" s="23"/>
      <c r="M94" s="23" t="s">
        <v>260</v>
      </c>
    </row>
    <row r="95" spans="1:13" ht="37.5" x14ac:dyDescent="0.35">
      <c r="A95" s="17">
        <v>92</v>
      </c>
      <c r="B95" s="27" t="s">
        <v>262</v>
      </c>
      <c r="C95" s="23" t="s">
        <v>650</v>
      </c>
      <c r="D95" s="23" t="s">
        <v>262</v>
      </c>
      <c r="E95" s="23"/>
      <c r="F95" s="28"/>
      <c r="G95" s="23"/>
      <c r="H95" s="23"/>
      <c r="I95" s="23"/>
      <c r="J95" s="28"/>
      <c r="K95" s="28"/>
      <c r="L95" s="28" t="s">
        <v>263</v>
      </c>
      <c r="M95" s="28" t="s">
        <v>42</v>
      </c>
    </row>
    <row r="96" spans="1:13" x14ac:dyDescent="0.35">
      <c r="A96" s="17">
        <v>93</v>
      </c>
      <c r="B96" s="23"/>
      <c r="C96" s="40" t="s">
        <v>264</v>
      </c>
      <c r="D96" s="23" t="s">
        <v>264</v>
      </c>
      <c r="E96" s="23" t="s">
        <v>331</v>
      </c>
      <c r="F96" s="23"/>
      <c r="G96" s="30" t="s">
        <v>265</v>
      </c>
      <c r="H96" s="26">
        <v>43667</v>
      </c>
      <c r="I96" s="26"/>
      <c r="J96" s="23"/>
      <c r="K96" s="23"/>
      <c r="L96" s="23"/>
      <c r="M96" s="23" t="s">
        <v>266</v>
      </c>
    </row>
    <row r="97" spans="1:13" x14ac:dyDescent="0.35">
      <c r="A97" s="17">
        <v>94</v>
      </c>
      <c r="B97" s="23"/>
      <c r="C97" s="21" t="s">
        <v>267</v>
      </c>
      <c r="D97" s="23" t="s">
        <v>267</v>
      </c>
      <c r="E97" s="23" t="s">
        <v>331</v>
      </c>
      <c r="F97" s="23"/>
      <c r="G97" s="21" t="s">
        <v>268</v>
      </c>
      <c r="H97" s="22" t="s">
        <v>269</v>
      </c>
      <c r="I97" s="22"/>
      <c r="J97" s="23"/>
      <c r="K97" s="23"/>
      <c r="L97" s="23"/>
      <c r="M97" s="23" t="s">
        <v>266</v>
      </c>
    </row>
    <row r="98" spans="1:13" x14ac:dyDescent="0.35">
      <c r="A98" s="17">
        <v>95</v>
      </c>
      <c r="B98" s="23"/>
      <c r="C98" s="21" t="s">
        <v>270</v>
      </c>
      <c r="D98" s="23" t="s">
        <v>270</v>
      </c>
      <c r="E98" s="23" t="s">
        <v>331</v>
      </c>
      <c r="F98" s="23"/>
      <c r="G98" s="21" t="s">
        <v>271</v>
      </c>
      <c r="H98" s="46" t="s">
        <v>272</v>
      </c>
      <c r="I98" s="46"/>
      <c r="J98" s="23"/>
      <c r="K98" s="23"/>
      <c r="L98" s="23"/>
      <c r="M98" s="23" t="s">
        <v>266</v>
      </c>
    </row>
    <row r="99" spans="1:13" x14ac:dyDescent="0.35">
      <c r="A99" s="17">
        <v>96</v>
      </c>
      <c r="B99" s="23"/>
      <c r="C99" s="40" t="s">
        <v>273</v>
      </c>
      <c r="D99" s="23" t="s">
        <v>273</v>
      </c>
      <c r="E99" s="23" t="s">
        <v>331</v>
      </c>
      <c r="F99" s="23"/>
      <c r="G99" s="21" t="s">
        <v>274</v>
      </c>
      <c r="H99" s="22">
        <v>29</v>
      </c>
      <c r="I99" s="22"/>
      <c r="J99" s="23"/>
      <c r="K99" s="23"/>
      <c r="L99" s="23"/>
      <c r="M99" s="23" t="s">
        <v>266</v>
      </c>
    </row>
    <row r="100" spans="1:13" x14ac:dyDescent="0.35">
      <c r="A100" s="17">
        <v>97</v>
      </c>
      <c r="B100" s="23"/>
      <c r="C100" s="21" t="s">
        <v>275</v>
      </c>
      <c r="D100" s="23" t="s">
        <v>275</v>
      </c>
      <c r="E100" s="23" t="s">
        <v>331</v>
      </c>
      <c r="F100" s="23"/>
      <c r="G100" s="21" t="s">
        <v>276</v>
      </c>
      <c r="H100" s="22" t="s">
        <v>277</v>
      </c>
      <c r="I100" s="22"/>
      <c r="J100" s="23"/>
      <c r="K100" s="23"/>
      <c r="L100" s="23"/>
      <c r="M100" s="23" t="s">
        <v>266</v>
      </c>
    </row>
    <row r="101" spans="1:13" x14ac:dyDescent="0.35">
      <c r="A101" s="17">
        <v>98</v>
      </c>
      <c r="B101" s="23"/>
      <c r="C101" s="21" t="s">
        <v>278</v>
      </c>
      <c r="D101" s="23" t="s">
        <v>278</v>
      </c>
      <c r="E101" s="23" t="s">
        <v>331</v>
      </c>
      <c r="F101" s="23"/>
      <c r="G101" s="21" t="s">
        <v>271</v>
      </c>
      <c r="H101" s="41" t="s">
        <v>279</v>
      </c>
      <c r="I101" s="41"/>
      <c r="J101" s="23"/>
      <c r="K101" s="23"/>
      <c r="L101" s="23"/>
      <c r="M101" s="23" t="s">
        <v>266</v>
      </c>
    </row>
    <row r="102" spans="1:13" ht="25" x14ac:dyDescent="0.35">
      <c r="A102" s="17">
        <v>99</v>
      </c>
      <c r="B102" s="23"/>
      <c r="C102" s="21" t="s">
        <v>280</v>
      </c>
      <c r="D102" s="23" t="s">
        <v>280</v>
      </c>
      <c r="E102" s="23" t="s">
        <v>331</v>
      </c>
      <c r="F102" s="23"/>
      <c r="G102" s="21" t="s">
        <v>281</v>
      </c>
      <c r="H102" s="22" t="s">
        <v>282</v>
      </c>
      <c r="I102" s="22"/>
      <c r="J102" s="23"/>
      <c r="K102" s="23"/>
      <c r="L102" s="23"/>
      <c r="M102" s="23" t="s">
        <v>266</v>
      </c>
    </row>
    <row r="103" spans="1:13" x14ac:dyDescent="0.35">
      <c r="A103" s="17">
        <v>100</v>
      </c>
      <c r="B103" s="23"/>
      <c r="C103" s="21" t="s">
        <v>283</v>
      </c>
      <c r="D103" s="23" t="s">
        <v>283</v>
      </c>
      <c r="E103" s="23"/>
      <c r="F103" s="23"/>
      <c r="G103" s="21" t="s">
        <v>284</v>
      </c>
      <c r="H103" s="22"/>
      <c r="I103" s="22"/>
      <c r="J103" s="23"/>
      <c r="K103" s="23"/>
      <c r="L103" s="23"/>
      <c r="M103" s="23" t="s">
        <v>266</v>
      </c>
    </row>
    <row r="104" spans="1:13" x14ac:dyDescent="0.35">
      <c r="A104" s="17">
        <v>101</v>
      </c>
      <c r="B104" s="23"/>
      <c r="C104" s="21" t="s">
        <v>285</v>
      </c>
      <c r="D104" s="23" t="s">
        <v>285</v>
      </c>
      <c r="E104" s="23"/>
      <c r="F104" s="23"/>
      <c r="G104" s="21" t="s">
        <v>274</v>
      </c>
      <c r="H104" s="22">
        <v>29</v>
      </c>
      <c r="I104" s="22"/>
      <c r="J104" s="23"/>
      <c r="K104" s="23"/>
      <c r="L104" s="23"/>
      <c r="M104" s="23" t="s">
        <v>266</v>
      </c>
    </row>
    <row r="105" spans="1:13" x14ac:dyDescent="0.35">
      <c r="A105" s="17">
        <v>102</v>
      </c>
      <c r="B105" s="23"/>
      <c r="C105" s="21" t="s">
        <v>286</v>
      </c>
      <c r="D105" s="23" t="s">
        <v>286</v>
      </c>
      <c r="E105" s="23"/>
      <c r="F105" s="23"/>
      <c r="G105" s="21" t="s">
        <v>287</v>
      </c>
      <c r="H105" s="22" t="s">
        <v>288</v>
      </c>
      <c r="I105" s="22"/>
      <c r="J105" s="23"/>
      <c r="K105" s="23"/>
      <c r="L105" s="23"/>
      <c r="M105" s="23" t="s">
        <v>266</v>
      </c>
    </row>
    <row r="106" spans="1:13" x14ac:dyDescent="0.35">
      <c r="A106" s="17">
        <v>103</v>
      </c>
      <c r="B106" s="23"/>
      <c r="C106" s="29" t="s">
        <v>289</v>
      </c>
      <c r="D106" s="23" t="s">
        <v>289</v>
      </c>
      <c r="E106" s="23" t="s">
        <v>331</v>
      </c>
      <c r="F106" s="23"/>
      <c r="G106" s="29" t="s">
        <v>290</v>
      </c>
      <c r="H106" s="22" t="s">
        <v>288</v>
      </c>
      <c r="I106" s="22"/>
      <c r="J106" s="23"/>
      <c r="K106" s="23"/>
      <c r="L106" s="23"/>
      <c r="M106" s="23" t="s">
        <v>266</v>
      </c>
    </row>
    <row r="107" spans="1:13" x14ac:dyDescent="0.35">
      <c r="A107" s="17">
        <v>104</v>
      </c>
      <c r="B107" s="23"/>
      <c r="C107" s="21" t="s">
        <v>291</v>
      </c>
      <c r="D107" s="23" t="s">
        <v>291</v>
      </c>
      <c r="E107" s="23"/>
      <c r="F107" s="23"/>
      <c r="G107" s="29" t="s">
        <v>292</v>
      </c>
      <c r="H107" s="38"/>
      <c r="I107" s="38"/>
      <c r="J107" s="23"/>
      <c r="K107" s="23"/>
      <c r="L107" s="23"/>
      <c r="M107" s="23" t="s">
        <v>266</v>
      </c>
    </row>
    <row r="108" spans="1:13" ht="37.5" x14ac:dyDescent="0.35">
      <c r="A108" s="17">
        <v>105</v>
      </c>
      <c r="B108" s="23"/>
      <c r="C108" s="21" t="s">
        <v>293</v>
      </c>
      <c r="D108" s="23" t="s">
        <v>293</v>
      </c>
      <c r="E108" s="23"/>
      <c r="F108" s="23"/>
      <c r="G108" s="29" t="s">
        <v>294</v>
      </c>
      <c r="H108" s="21" t="s">
        <v>295</v>
      </c>
      <c r="I108" s="21"/>
      <c r="J108" s="23"/>
      <c r="K108" s="23"/>
      <c r="L108" s="23"/>
      <c r="M108" s="23" t="s">
        <v>266</v>
      </c>
    </row>
    <row r="109" spans="1:13" ht="25" x14ac:dyDescent="0.35">
      <c r="A109" s="17">
        <v>106</v>
      </c>
      <c r="B109" s="23"/>
      <c r="C109" s="21" t="s">
        <v>296</v>
      </c>
      <c r="D109" s="23" t="s">
        <v>296</v>
      </c>
      <c r="E109" s="23" t="s">
        <v>331</v>
      </c>
      <c r="F109" s="23"/>
      <c r="G109" s="21" t="s">
        <v>296</v>
      </c>
      <c r="H109" s="21" t="s">
        <v>297</v>
      </c>
      <c r="I109" s="21"/>
      <c r="J109" s="23"/>
      <c r="K109" s="23"/>
      <c r="L109" s="23"/>
      <c r="M109" s="23" t="s">
        <v>266</v>
      </c>
    </row>
    <row r="110" spans="1:13" ht="25" x14ac:dyDescent="0.35">
      <c r="A110" s="17">
        <v>107</v>
      </c>
      <c r="B110" s="23"/>
      <c r="C110" s="21" t="s">
        <v>298</v>
      </c>
      <c r="D110" s="23" t="s">
        <v>298</v>
      </c>
      <c r="E110" s="23"/>
      <c r="F110" s="23"/>
      <c r="G110" s="21" t="s">
        <v>299</v>
      </c>
      <c r="H110" s="21" t="s">
        <v>300</v>
      </c>
      <c r="I110" s="21"/>
      <c r="J110" s="23"/>
      <c r="K110" s="23"/>
      <c r="L110" s="23"/>
      <c r="M110" s="23" t="s">
        <v>266</v>
      </c>
    </row>
    <row r="111" spans="1:13" ht="25" x14ac:dyDescent="0.35">
      <c r="A111" s="17">
        <v>108</v>
      </c>
      <c r="B111" s="23"/>
      <c r="C111" s="21" t="s">
        <v>301</v>
      </c>
      <c r="D111" s="23" t="s">
        <v>301</v>
      </c>
      <c r="E111" s="23"/>
      <c r="F111" s="23"/>
      <c r="G111" s="21" t="s">
        <v>302</v>
      </c>
      <c r="H111" s="21" t="s">
        <v>303</v>
      </c>
      <c r="I111" s="21"/>
      <c r="J111" s="23"/>
      <c r="K111" s="23"/>
      <c r="L111" s="23"/>
      <c r="M111" s="23" t="s">
        <v>266</v>
      </c>
    </row>
    <row r="112" spans="1:13" x14ac:dyDescent="0.35">
      <c r="A112" s="17">
        <v>109</v>
      </c>
      <c r="B112" s="23"/>
      <c r="C112" s="29" t="s">
        <v>304</v>
      </c>
      <c r="D112" s="23" t="s">
        <v>304</v>
      </c>
      <c r="E112" s="23"/>
      <c r="F112" s="23"/>
      <c r="G112" s="29" t="s">
        <v>304</v>
      </c>
      <c r="H112" s="21" t="s">
        <v>288</v>
      </c>
      <c r="I112" s="21"/>
      <c r="J112" s="23"/>
      <c r="K112" s="23"/>
      <c r="L112" s="23"/>
      <c r="M112" s="23" t="s">
        <v>266</v>
      </c>
    </row>
    <row r="113" spans="1:13" x14ac:dyDescent="0.35">
      <c r="A113" s="17">
        <v>110</v>
      </c>
      <c r="B113" s="23"/>
      <c r="C113" s="21" t="s">
        <v>305</v>
      </c>
      <c r="D113" s="23" t="s">
        <v>305</v>
      </c>
      <c r="E113" s="23"/>
      <c r="F113" s="23"/>
      <c r="G113" s="21" t="s">
        <v>164</v>
      </c>
      <c r="H113" s="36" t="s">
        <v>306</v>
      </c>
      <c r="I113" s="36"/>
      <c r="J113" s="23"/>
      <c r="K113" s="23"/>
      <c r="L113" s="23"/>
      <c r="M113" s="23" t="s">
        <v>266</v>
      </c>
    </row>
    <row r="114" spans="1:13" x14ac:dyDescent="0.35">
      <c r="A114" s="17">
        <v>111</v>
      </c>
      <c r="B114" s="23"/>
      <c r="C114" s="21" t="s">
        <v>307</v>
      </c>
      <c r="D114" s="23" t="s">
        <v>307</v>
      </c>
      <c r="E114" s="23"/>
      <c r="F114" s="23"/>
      <c r="G114" s="21" t="s">
        <v>308</v>
      </c>
      <c r="H114" s="21" t="s">
        <v>309</v>
      </c>
      <c r="I114" s="21"/>
      <c r="J114" s="23"/>
      <c r="K114" s="23"/>
      <c r="L114" s="23"/>
      <c r="M114" s="23" t="s">
        <v>266</v>
      </c>
    </row>
    <row r="115" spans="1:13" x14ac:dyDescent="0.35">
      <c r="A115" s="17">
        <v>112</v>
      </c>
      <c r="B115" s="23"/>
      <c r="C115" s="21" t="s">
        <v>310</v>
      </c>
      <c r="D115" s="23" t="s">
        <v>310</v>
      </c>
      <c r="E115" s="23"/>
      <c r="F115" s="23"/>
      <c r="G115" s="21" t="s">
        <v>311</v>
      </c>
      <c r="H115" s="22">
        <v>1</v>
      </c>
      <c r="I115" s="22"/>
      <c r="J115" s="23"/>
      <c r="K115" s="23"/>
      <c r="L115" s="23"/>
      <c r="M115" s="23" t="s">
        <v>266</v>
      </c>
    </row>
    <row r="116" spans="1:13" x14ac:dyDescent="0.35">
      <c r="A116" s="17">
        <v>113</v>
      </c>
      <c r="B116" s="23"/>
      <c r="C116" s="21" t="s">
        <v>312</v>
      </c>
      <c r="D116" s="23" t="s">
        <v>312</v>
      </c>
      <c r="E116" s="23"/>
      <c r="F116" s="23"/>
      <c r="G116" s="21" t="s">
        <v>313</v>
      </c>
      <c r="H116" s="22" t="s">
        <v>314</v>
      </c>
      <c r="I116" s="22"/>
      <c r="J116" s="23"/>
      <c r="K116" s="23"/>
      <c r="L116" s="23"/>
      <c r="M116" s="23" t="s">
        <v>266</v>
      </c>
    </row>
    <row r="117" spans="1:13" x14ac:dyDescent="0.35">
      <c r="A117" s="17">
        <v>114</v>
      </c>
      <c r="B117" s="23"/>
      <c r="C117" s="21" t="s">
        <v>315</v>
      </c>
      <c r="D117" s="23" t="s">
        <v>315</v>
      </c>
      <c r="E117" s="23"/>
      <c r="F117" s="23"/>
      <c r="G117" s="21" t="s">
        <v>316</v>
      </c>
      <c r="H117" s="21"/>
      <c r="I117" s="21"/>
      <c r="J117" s="23"/>
      <c r="K117" s="23"/>
      <c r="L117" s="23"/>
      <c r="M117" s="23" t="s">
        <v>266</v>
      </c>
    </row>
    <row r="118" spans="1:13" ht="25" x14ac:dyDescent="0.35">
      <c r="A118" s="17">
        <v>115</v>
      </c>
      <c r="B118" s="23"/>
      <c r="C118" s="21" t="s">
        <v>317</v>
      </c>
      <c r="D118" s="23" t="s">
        <v>317</v>
      </c>
      <c r="E118" s="23"/>
      <c r="F118" s="23"/>
      <c r="G118" s="21" t="s">
        <v>318</v>
      </c>
      <c r="H118" s="21"/>
      <c r="I118" s="21"/>
      <c r="J118" s="23"/>
      <c r="K118" s="23"/>
      <c r="L118" s="23"/>
      <c r="M118" s="23" t="s">
        <v>266</v>
      </c>
    </row>
    <row r="119" spans="1:13" x14ac:dyDescent="0.35">
      <c r="A119" s="17">
        <v>116</v>
      </c>
      <c r="B119" s="23"/>
      <c r="C119" s="21" t="s">
        <v>319</v>
      </c>
      <c r="D119" s="23" t="s">
        <v>319</v>
      </c>
      <c r="E119" s="23"/>
      <c r="F119" s="23"/>
      <c r="G119" s="21" t="s">
        <v>320</v>
      </c>
      <c r="H119" s="21"/>
      <c r="I119" s="21"/>
      <c r="J119" s="23"/>
      <c r="K119" s="23"/>
      <c r="L119" s="23"/>
      <c r="M119" s="23" t="s">
        <v>266</v>
      </c>
    </row>
    <row r="120" spans="1:13" ht="25" x14ac:dyDescent="0.35">
      <c r="A120" s="17">
        <v>117</v>
      </c>
      <c r="B120" s="23"/>
      <c r="C120" s="21" t="s">
        <v>321</v>
      </c>
      <c r="D120" s="23" t="s">
        <v>321</v>
      </c>
      <c r="E120" s="23"/>
      <c r="F120" s="23"/>
      <c r="G120" s="21" t="s">
        <v>322</v>
      </c>
      <c r="H120" s="21"/>
      <c r="I120" s="21"/>
      <c r="J120" s="23"/>
      <c r="K120" s="23"/>
      <c r="L120" s="23"/>
      <c r="M120" s="23" t="s">
        <v>266</v>
      </c>
    </row>
    <row r="121" spans="1:13" x14ac:dyDescent="0.35">
      <c r="A121" s="17">
        <v>118</v>
      </c>
      <c r="B121" s="23"/>
      <c r="C121" s="21" t="s">
        <v>323</v>
      </c>
      <c r="D121" s="23" t="s">
        <v>323</v>
      </c>
      <c r="E121" s="23"/>
      <c r="F121" s="23"/>
      <c r="G121" s="21" t="s">
        <v>324</v>
      </c>
      <c r="H121" s="21"/>
      <c r="I121" s="21"/>
      <c r="J121" s="23"/>
      <c r="K121" s="23"/>
      <c r="L121" s="23"/>
      <c r="M121" s="23" t="s">
        <v>266</v>
      </c>
    </row>
    <row r="122" spans="1:13" x14ac:dyDescent="0.35">
      <c r="A122" s="17">
        <v>119</v>
      </c>
      <c r="B122" s="23"/>
      <c r="C122" s="21" t="s">
        <v>325</v>
      </c>
      <c r="D122" s="23" t="s">
        <v>325</v>
      </c>
      <c r="E122" s="23"/>
      <c r="F122" s="23"/>
      <c r="G122" s="21" t="s">
        <v>325</v>
      </c>
      <c r="H122" s="21"/>
      <c r="I122" s="21"/>
      <c r="J122" s="23"/>
      <c r="K122" s="23"/>
      <c r="L122" s="23"/>
      <c r="M122" s="23" t="s">
        <v>266</v>
      </c>
    </row>
    <row r="123" spans="1:13" ht="25" x14ac:dyDescent="0.35">
      <c r="A123" s="17">
        <v>120</v>
      </c>
      <c r="B123" s="23"/>
      <c r="C123" s="21" t="s">
        <v>326</v>
      </c>
      <c r="D123" s="23" t="s">
        <v>326</v>
      </c>
      <c r="E123" s="23"/>
      <c r="F123" s="23"/>
      <c r="G123" s="21" t="s">
        <v>327</v>
      </c>
      <c r="H123" s="21"/>
      <c r="I123" s="21"/>
      <c r="J123" s="23"/>
      <c r="K123" s="23"/>
      <c r="L123" s="23"/>
      <c r="M123" s="23" t="s">
        <v>266</v>
      </c>
    </row>
    <row r="124" spans="1:13" x14ac:dyDescent="0.35">
      <c r="A124" s="17">
        <v>121</v>
      </c>
      <c r="B124" s="23"/>
      <c r="C124" s="21" t="s">
        <v>328</v>
      </c>
      <c r="D124" s="23" t="s">
        <v>328</v>
      </c>
      <c r="E124" s="23"/>
      <c r="F124" s="23"/>
      <c r="G124" s="21" t="s">
        <v>329</v>
      </c>
      <c r="H124" s="21"/>
      <c r="I124" s="21"/>
      <c r="J124" s="23"/>
      <c r="K124" s="23"/>
      <c r="L124" s="23"/>
      <c r="M124" s="23" t="s">
        <v>266</v>
      </c>
    </row>
    <row r="125" spans="1:13" x14ac:dyDescent="0.35">
      <c r="A125" s="17">
        <v>122</v>
      </c>
      <c r="B125" s="23"/>
      <c r="C125" s="21" t="s">
        <v>330</v>
      </c>
      <c r="D125" s="23" t="s">
        <v>330</v>
      </c>
      <c r="E125" s="23"/>
      <c r="F125" s="23"/>
      <c r="G125" s="21" t="s">
        <v>329</v>
      </c>
      <c r="H125" s="21"/>
      <c r="I125" s="21"/>
      <c r="J125" s="23"/>
      <c r="K125" s="23"/>
      <c r="L125" s="23"/>
      <c r="M125" s="23" t="s">
        <v>266</v>
      </c>
    </row>
    <row r="126" spans="1:13" x14ac:dyDescent="0.35">
      <c r="A126" s="17">
        <v>123</v>
      </c>
      <c r="B126" s="23"/>
      <c r="C126" s="9" t="s">
        <v>655</v>
      </c>
      <c r="D126" s="9" t="s">
        <v>357</v>
      </c>
      <c r="E126" s="8" t="s">
        <v>331</v>
      </c>
      <c r="F126" s="8"/>
      <c r="G126" s="8"/>
      <c r="H126" s="23"/>
      <c r="I126" s="23"/>
      <c r="J126" s="23"/>
      <c r="K126" s="23"/>
      <c r="L126" s="23"/>
      <c r="M126" s="23" t="s">
        <v>266</v>
      </c>
    </row>
    <row r="127" spans="1:13" ht="25" x14ac:dyDescent="0.35">
      <c r="A127" s="17">
        <v>124</v>
      </c>
      <c r="B127" s="23"/>
      <c r="C127" s="9" t="s">
        <v>656</v>
      </c>
      <c r="D127" s="9" t="s">
        <v>358</v>
      </c>
      <c r="E127" s="8" t="s">
        <v>331</v>
      </c>
      <c r="F127" s="8"/>
      <c r="G127" s="23"/>
      <c r="H127" s="23"/>
      <c r="I127" s="23"/>
      <c r="J127" s="23"/>
      <c r="K127" s="23"/>
      <c r="L127" s="23"/>
      <c r="M127" s="23" t="s">
        <v>266</v>
      </c>
    </row>
    <row r="128" spans="1:13" x14ac:dyDescent="0.35">
      <c r="A128" s="17">
        <v>125</v>
      </c>
      <c r="B128" s="23"/>
      <c r="C128" s="9" t="s">
        <v>657</v>
      </c>
      <c r="D128" s="9" t="s">
        <v>359</v>
      </c>
      <c r="E128" s="8" t="s">
        <v>331</v>
      </c>
      <c r="F128" s="8"/>
      <c r="G128" s="23"/>
      <c r="H128" s="23"/>
      <c r="I128" s="23"/>
      <c r="J128" s="23"/>
      <c r="K128" s="23"/>
      <c r="L128" s="23"/>
      <c r="M128" s="23" t="s">
        <v>266</v>
      </c>
    </row>
    <row r="129" spans="1:13" x14ac:dyDescent="0.35">
      <c r="A129" s="17">
        <v>126</v>
      </c>
      <c r="B129" s="23"/>
      <c r="C129" s="9" t="s">
        <v>658</v>
      </c>
      <c r="D129" s="9" t="s">
        <v>360</v>
      </c>
      <c r="E129" s="8" t="s">
        <v>331</v>
      </c>
      <c r="F129" s="8"/>
      <c r="G129" s="23"/>
      <c r="H129" s="23"/>
      <c r="I129" s="23"/>
      <c r="J129" s="23"/>
      <c r="K129" s="23"/>
      <c r="L129" s="23"/>
      <c r="M129" s="23" t="s">
        <v>266</v>
      </c>
    </row>
    <row r="130" spans="1:13" ht="25" x14ac:dyDescent="0.35">
      <c r="A130" s="17">
        <v>127</v>
      </c>
      <c r="B130" s="23"/>
      <c r="C130" s="42" t="s">
        <v>659</v>
      </c>
      <c r="D130" s="42" t="s">
        <v>339</v>
      </c>
      <c r="E130" s="8" t="s">
        <v>331</v>
      </c>
      <c r="F130" s="8"/>
      <c r="G130" s="23"/>
      <c r="H130" s="23"/>
      <c r="I130" s="23"/>
      <c r="J130" s="23"/>
      <c r="K130" s="23"/>
      <c r="L130" s="23"/>
      <c r="M130" s="23" t="s">
        <v>266</v>
      </c>
    </row>
    <row r="131" spans="1:13" ht="25" x14ac:dyDescent="0.35">
      <c r="A131" s="17">
        <v>128</v>
      </c>
      <c r="B131" s="23"/>
      <c r="C131" s="47" t="s">
        <v>660</v>
      </c>
      <c r="D131" s="47" t="s">
        <v>340</v>
      </c>
      <c r="E131" s="23" t="s">
        <v>331</v>
      </c>
      <c r="F131" s="23"/>
      <c r="G131" s="23"/>
      <c r="H131" s="23"/>
      <c r="I131" s="23"/>
      <c r="J131" s="23"/>
      <c r="K131" s="23"/>
      <c r="L131" s="23"/>
      <c r="M131" s="23" t="s">
        <v>266</v>
      </c>
    </row>
    <row r="132" spans="1:13" ht="25" x14ac:dyDescent="0.35">
      <c r="A132" s="17">
        <v>129</v>
      </c>
      <c r="B132" s="23"/>
      <c r="C132" s="47" t="s">
        <v>661</v>
      </c>
      <c r="D132" s="47" t="s">
        <v>341</v>
      </c>
      <c r="E132" s="23" t="s">
        <v>331</v>
      </c>
      <c r="F132" s="23"/>
      <c r="G132" s="23"/>
      <c r="H132" s="23"/>
      <c r="I132" s="23"/>
      <c r="J132" s="23"/>
      <c r="K132" s="23"/>
      <c r="L132" s="23"/>
      <c r="M132" s="23" t="s">
        <v>266</v>
      </c>
    </row>
    <row r="133" spans="1:13" x14ac:dyDescent="0.35">
      <c r="A133" s="17">
        <v>130</v>
      </c>
      <c r="B133" s="23"/>
      <c r="C133" s="47" t="s">
        <v>662</v>
      </c>
      <c r="D133" s="47" t="s">
        <v>342</v>
      </c>
      <c r="E133" s="23" t="s">
        <v>331</v>
      </c>
      <c r="F133" s="23"/>
      <c r="G133" s="23"/>
      <c r="H133" s="23"/>
      <c r="I133" s="23"/>
      <c r="J133" s="23"/>
      <c r="K133" s="23"/>
      <c r="L133" s="23"/>
      <c r="M133" s="23" t="s">
        <v>266</v>
      </c>
    </row>
    <row r="134" spans="1:13" ht="25" x14ac:dyDescent="0.35">
      <c r="A134" s="17">
        <v>131</v>
      </c>
      <c r="B134" s="23"/>
      <c r="C134" s="47" t="s">
        <v>663</v>
      </c>
      <c r="D134" s="47" t="s">
        <v>343</v>
      </c>
      <c r="E134" s="23" t="s">
        <v>331</v>
      </c>
      <c r="F134" s="23"/>
      <c r="G134" s="23"/>
      <c r="H134" s="23"/>
      <c r="I134" s="23"/>
      <c r="J134" s="23"/>
      <c r="K134" s="23"/>
      <c r="L134" s="23"/>
      <c r="M134" s="23" t="s">
        <v>266</v>
      </c>
    </row>
    <row r="135" spans="1:13" x14ac:dyDescent="0.35">
      <c r="A135" s="43"/>
      <c r="B135" s="23"/>
      <c r="C135" s="23"/>
      <c r="D135" s="23"/>
      <c r="E135" s="23"/>
      <c r="F135" s="23"/>
      <c r="G135" s="23"/>
      <c r="H135" s="23"/>
      <c r="I135" s="23"/>
      <c r="J135" s="23"/>
      <c r="K135" s="23"/>
      <c r="L135" s="23"/>
      <c r="M135" s="23"/>
    </row>
  </sheetData>
  <autoFilter ref="A3:M134"/>
  <hyperlinks>
    <hyperlink ref="H98" r:id="rId1"/>
    <hyperlink ref="H101" r:id="rId2" display="billing@gmail.com"/>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63"/>
  <sheetViews>
    <sheetView showGridLines="0" tabSelected="1" zoomScaleNormal="100" workbookViewId="0">
      <pane xSplit="2" ySplit="5" topLeftCell="C6" activePane="bottomRight" state="frozen"/>
      <selection pane="topRight" activeCell="C1" sqref="C1"/>
      <selection pane="bottomLeft" activeCell="A3" sqref="A3"/>
      <selection pane="bottomRight" activeCell="B7" sqref="B7"/>
    </sheetView>
  </sheetViews>
  <sheetFormatPr defaultColWidth="9.3984375" defaultRowHeight="14.5" outlineLevelRow="2" x14ac:dyDescent="0.35"/>
  <cols>
    <col min="1" max="1" width="13.3984375" style="77" customWidth="1"/>
    <col min="2" max="2" width="21.796875" style="151" customWidth="1"/>
    <col min="3" max="3" width="10" style="151" customWidth="1"/>
    <col min="4" max="4" width="31.19921875" style="48" customWidth="1"/>
    <col min="5" max="5" width="18" style="48" customWidth="1"/>
    <col min="6" max="6" width="26.3984375" style="48" customWidth="1"/>
    <col min="7" max="7" width="38.3984375" style="48" customWidth="1"/>
    <col min="8" max="8" width="77" style="48" customWidth="1"/>
    <col min="9" max="9" width="9.3984375" style="48"/>
    <col min="10" max="16384" width="9.3984375" style="68"/>
  </cols>
  <sheetData>
    <row r="1" spans="1:9" ht="96" customHeight="1" x14ac:dyDescent="0.35">
      <c r="A1" s="218" t="s">
        <v>844</v>
      </c>
      <c r="B1" s="218"/>
      <c r="C1" s="218"/>
      <c r="D1" s="218"/>
      <c r="E1" s="218"/>
      <c r="F1" s="218"/>
      <c r="G1" s="218"/>
      <c r="H1" s="218"/>
    </row>
    <row r="4" spans="1:9" s="67" customFormat="1" ht="26" x14ac:dyDescent="0.3">
      <c r="A4" s="219" t="s">
        <v>467</v>
      </c>
      <c r="B4" s="219"/>
      <c r="C4" s="219"/>
      <c r="D4" s="219"/>
      <c r="E4" s="219"/>
      <c r="F4" s="219"/>
      <c r="G4" s="219"/>
      <c r="H4" s="219"/>
      <c r="I4" s="51"/>
    </row>
    <row r="5" spans="1:9" s="67" customFormat="1" ht="29" x14ac:dyDescent="0.3">
      <c r="A5" s="74" t="s">
        <v>406</v>
      </c>
      <c r="B5" s="146" t="s">
        <v>690</v>
      </c>
      <c r="C5" s="146" t="s">
        <v>782</v>
      </c>
      <c r="D5" s="60" t="s">
        <v>689</v>
      </c>
      <c r="E5" s="60" t="s">
        <v>691</v>
      </c>
      <c r="F5" s="60" t="s">
        <v>692</v>
      </c>
      <c r="G5" s="60" t="s">
        <v>693</v>
      </c>
      <c r="H5" s="60" t="s">
        <v>694</v>
      </c>
    </row>
    <row r="6" spans="1:9" ht="29" outlineLevel="1" x14ac:dyDescent="0.35">
      <c r="A6" s="75">
        <v>0</v>
      </c>
      <c r="B6" s="147" t="s">
        <v>5</v>
      </c>
      <c r="C6" s="147" t="s">
        <v>786</v>
      </c>
      <c r="D6" s="49" t="s">
        <v>7</v>
      </c>
      <c r="E6" s="49" t="s">
        <v>783</v>
      </c>
      <c r="F6" s="49" t="s">
        <v>408</v>
      </c>
      <c r="G6" s="78" t="s">
        <v>667</v>
      </c>
      <c r="H6" s="164" t="s">
        <v>784</v>
      </c>
      <c r="I6" s="68"/>
    </row>
    <row r="7" spans="1:9" ht="101.5" outlineLevel="1" x14ac:dyDescent="0.35">
      <c r="A7" s="75">
        <v>1</v>
      </c>
      <c r="B7" s="147" t="s">
        <v>854</v>
      </c>
      <c r="C7" s="147" t="s">
        <v>787</v>
      </c>
      <c r="D7" s="49" t="s">
        <v>841</v>
      </c>
      <c r="E7" s="49" t="s">
        <v>414</v>
      </c>
      <c r="F7" s="50" t="s">
        <v>455</v>
      </c>
      <c r="G7" s="53" t="s">
        <v>652</v>
      </c>
      <c r="H7" s="164" t="s">
        <v>785</v>
      </c>
      <c r="I7" s="68"/>
    </row>
    <row r="8" spans="1:9" s="67" customFormat="1" ht="58" outlineLevel="1" x14ac:dyDescent="0.3">
      <c r="A8" s="75">
        <v>2</v>
      </c>
      <c r="B8" s="147" t="s">
        <v>600</v>
      </c>
      <c r="C8" s="147" t="s">
        <v>786</v>
      </c>
      <c r="D8" s="50" t="s">
        <v>696</v>
      </c>
      <c r="E8" s="49" t="s">
        <v>414</v>
      </c>
      <c r="F8" s="50" t="s">
        <v>408</v>
      </c>
      <c r="G8" s="164" t="s">
        <v>695</v>
      </c>
      <c r="H8" s="147" t="s">
        <v>843</v>
      </c>
    </row>
    <row r="9" spans="1:9" s="69" customFormat="1" ht="29" outlineLevel="1" x14ac:dyDescent="0.3">
      <c r="A9" s="75">
        <v>3</v>
      </c>
      <c r="B9" s="147" t="s">
        <v>19</v>
      </c>
      <c r="C9" s="147" t="s">
        <v>786</v>
      </c>
      <c r="D9" s="49" t="s">
        <v>18</v>
      </c>
      <c r="E9" s="49" t="s">
        <v>414</v>
      </c>
      <c r="F9" s="49" t="s">
        <v>466</v>
      </c>
      <c r="G9" s="53" t="s">
        <v>21</v>
      </c>
      <c r="H9" s="164" t="s">
        <v>788</v>
      </c>
    </row>
    <row r="10" spans="1:9" outlineLevel="1" x14ac:dyDescent="0.35">
      <c r="A10" s="75">
        <v>4</v>
      </c>
      <c r="B10" s="147" t="s">
        <v>24</v>
      </c>
      <c r="C10" s="147" t="s">
        <v>786</v>
      </c>
      <c r="D10" s="49" t="s">
        <v>26</v>
      </c>
      <c r="E10" s="49" t="s">
        <v>414</v>
      </c>
      <c r="F10" s="50" t="s">
        <v>411</v>
      </c>
      <c r="G10" s="56">
        <v>43667</v>
      </c>
      <c r="H10" s="56" t="s">
        <v>25</v>
      </c>
      <c r="I10" s="68"/>
    </row>
    <row r="11" spans="1:9" s="67" customFormat="1" ht="29" outlineLevel="1" x14ac:dyDescent="0.3">
      <c r="A11" s="75">
        <v>5</v>
      </c>
      <c r="B11" s="147" t="s">
        <v>601</v>
      </c>
      <c r="C11" s="165" t="s">
        <v>786</v>
      </c>
      <c r="D11" s="50" t="s">
        <v>688</v>
      </c>
      <c r="E11" s="50" t="s">
        <v>32</v>
      </c>
      <c r="F11" s="49" t="s">
        <v>466</v>
      </c>
      <c r="G11" s="49" t="s">
        <v>716</v>
      </c>
      <c r="H11" s="49" t="s">
        <v>709</v>
      </c>
    </row>
    <row r="12" spans="1:9" s="67" customFormat="1" outlineLevel="1" x14ac:dyDescent="0.3">
      <c r="A12" s="75">
        <v>6</v>
      </c>
      <c r="B12" s="147" t="s">
        <v>289</v>
      </c>
      <c r="C12" s="147" t="s">
        <v>787</v>
      </c>
      <c r="D12" s="50" t="s">
        <v>290</v>
      </c>
      <c r="E12" s="147" t="s">
        <v>172</v>
      </c>
      <c r="F12" s="147" t="s">
        <v>441</v>
      </c>
      <c r="G12" s="164" t="s">
        <v>576</v>
      </c>
      <c r="H12" s="53" t="s">
        <v>777</v>
      </c>
    </row>
    <row r="13" spans="1:9" s="166" customFormat="1" ht="37" outlineLevel="1" x14ac:dyDescent="0.3">
      <c r="A13" s="152">
        <v>7</v>
      </c>
      <c r="B13" s="163" t="s">
        <v>602</v>
      </c>
      <c r="C13" s="169" t="s">
        <v>787</v>
      </c>
      <c r="D13" s="154"/>
      <c r="E13" s="170" t="s">
        <v>32</v>
      </c>
      <c r="F13" s="153"/>
      <c r="G13" s="153"/>
      <c r="H13" s="153"/>
    </row>
    <row r="14" spans="1:9" s="67" customFormat="1" ht="43.5" outlineLevel="1" x14ac:dyDescent="0.3">
      <c r="A14" s="75">
        <v>8</v>
      </c>
      <c r="B14" s="147" t="s">
        <v>796</v>
      </c>
      <c r="C14" s="165" t="s">
        <v>786</v>
      </c>
      <c r="D14" s="50" t="s">
        <v>798</v>
      </c>
      <c r="E14" s="49" t="s">
        <v>795</v>
      </c>
      <c r="F14" s="50" t="s">
        <v>411</v>
      </c>
      <c r="G14" s="56">
        <v>43667</v>
      </c>
      <c r="H14" s="49"/>
    </row>
    <row r="15" spans="1:9" s="67" customFormat="1" ht="43.5" outlineLevel="1" x14ac:dyDescent="0.3">
      <c r="A15" s="75">
        <v>9</v>
      </c>
      <c r="B15" s="147" t="s">
        <v>797</v>
      </c>
      <c r="C15" s="165" t="s">
        <v>786</v>
      </c>
      <c r="D15" s="50" t="s">
        <v>799</v>
      </c>
      <c r="E15" s="49" t="s">
        <v>795</v>
      </c>
      <c r="F15" s="50" t="s">
        <v>411</v>
      </c>
      <c r="G15" s="56">
        <v>43667</v>
      </c>
      <c r="H15" s="49"/>
    </row>
    <row r="16" spans="1:9" s="156" customFormat="1" ht="37" outlineLevel="1" x14ac:dyDescent="0.35">
      <c r="A16" s="152">
        <v>10</v>
      </c>
      <c r="B16" s="163" t="s">
        <v>789</v>
      </c>
      <c r="C16" s="163" t="s">
        <v>787</v>
      </c>
      <c r="D16" s="153"/>
      <c r="E16" s="163" t="s">
        <v>32</v>
      </c>
      <c r="F16" s="154"/>
      <c r="G16" s="155"/>
      <c r="H16" s="155"/>
    </row>
    <row r="17" spans="1:9" s="162" customFormat="1" ht="29" outlineLevel="1" x14ac:dyDescent="0.35">
      <c r="A17" s="157">
        <v>11</v>
      </c>
      <c r="B17" s="158" t="s">
        <v>791</v>
      </c>
      <c r="C17" s="158" t="s">
        <v>790</v>
      </c>
      <c r="D17" s="159"/>
      <c r="E17" s="159"/>
      <c r="F17" s="160"/>
      <c r="G17" s="161"/>
      <c r="H17" s="161"/>
    </row>
    <row r="18" spans="1:9" s="67" customFormat="1" ht="58" outlineLevel="1" x14ac:dyDescent="0.3">
      <c r="A18" s="75">
        <v>12</v>
      </c>
      <c r="B18" s="147" t="s">
        <v>792</v>
      </c>
      <c r="C18" s="147" t="s">
        <v>786</v>
      </c>
      <c r="D18" s="50" t="s">
        <v>687</v>
      </c>
      <c r="E18" s="49" t="s">
        <v>795</v>
      </c>
      <c r="F18" s="49" t="s">
        <v>466</v>
      </c>
      <c r="G18" s="53" t="s">
        <v>21</v>
      </c>
      <c r="H18" s="49" t="s">
        <v>702</v>
      </c>
    </row>
    <row r="19" spans="1:9" s="67" customFormat="1" ht="29" outlineLevel="1" x14ac:dyDescent="0.3">
      <c r="A19" s="75">
        <v>13</v>
      </c>
      <c r="B19" s="147" t="s">
        <v>604</v>
      </c>
      <c r="C19" s="164">
        <v>1.1000000000000001</v>
      </c>
      <c r="D19" s="50" t="s">
        <v>699</v>
      </c>
      <c r="E19" s="50" t="s">
        <v>32</v>
      </c>
      <c r="F19" s="49" t="s">
        <v>412</v>
      </c>
      <c r="G19" s="49" t="s">
        <v>710</v>
      </c>
      <c r="H19" s="49" t="s">
        <v>703</v>
      </c>
    </row>
    <row r="20" spans="1:9" s="67" customFormat="1" ht="43.5" outlineLevel="1" x14ac:dyDescent="0.3">
      <c r="A20" s="75">
        <v>14</v>
      </c>
      <c r="B20" s="147" t="s">
        <v>793</v>
      </c>
      <c r="C20" s="164" t="s">
        <v>786</v>
      </c>
      <c r="D20" s="50" t="s">
        <v>794</v>
      </c>
      <c r="E20" s="49" t="s">
        <v>795</v>
      </c>
      <c r="F20" s="50" t="s">
        <v>411</v>
      </c>
      <c r="G20" s="56">
        <v>43667</v>
      </c>
      <c r="H20" s="49"/>
    </row>
    <row r="21" spans="1:9" s="178" customFormat="1" outlineLevel="1" x14ac:dyDescent="0.3">
      <c r="A21" s="157">
        <v>15</v>
      </c>
      <c r="B21" s="158" t="s">
        <v>836</v>
      </c>
      <c r="C21" s="177" t="s">
        <v>787</v>
      </c>
      <c r="D21" s="160"/>
      <c r="E21" s="159"/>
      <c r="F21" s="160"/>
      <c r="G21" s="161"/>
      <c r="H21" s="159"/>
    </row>
    <row r="22" spans="1:9" s="67" customFormat="1" ht="29" outlineLevel="1" x14ac:dyDescent="0.3">
      <c r="A22" s="75">
        <v>16</v>
      </c>
      <c r="B22" s="147" t="s">
        <v>605</v>
      </c>
      <c r="C22" s="147" t="s">
        <v>787</v>
      </c>
      <c r="D22" s="50" t="s">
        <v>698</v>
      </c>
      <c r="E22" s="50" t="s">
        <v>32</v>
      </c>
      <c r="F22" s="49" t="s">
        <v>412</v>
      </c>
      <c r="G22" s="49" t="s">
        <v>711</v>
      </c>
      <c r="H22" s="49" t="s">
        <v>704</v>
      </c>
    </row>
    <row r="23" spans="1:9" s="67" customFormat="1" ht="29" outlineLevel="1" x14ac:dyDescent="0.3">
      <c r="A23" s="75">
        <v>17</v>
      </c>
      <c r="B23" s="147" t="s">
        <v>606</v>
      </c>
      <c r="C23" s="147" t="s">
        <v>787</v>
      </c>
      <c r="D23" s="50" t="s">
        <v>697</v>
      </c>
      <c r="E23" s="50" t="s">
        <v>32</v>
      </c>
      <c r="F23" s="49" t="s">
        <v>412</v>
      </c>
      <c r="G23" s="49" t="s">
        <v>712</v>
      </c>
      <c r="H23" s="49" t="s">
        <v>705</v>
      </c>
    </row>
    <row r="24" spans="1:9" s="67" customFormat="1" ht="29" outlineLevel="1" x14ac:dyDescent="0.3">
      <c r="A24" s="75">
        <v>18</v>
      </c>
      <c r="B24" s="147" t="s">
        <v>607</v>
      </c>
      <c r="C24" s="147" t="s">
        <v>787</v>
      </c>
      <c r="D24" s="50" t="s">
        <v>700</v>
      </c>
      <c r="E24" s="50" t="s">
        <v>32</v>
      </c>
      <c r="F24" s="49" t="s">
        <v>412</v>
      </c>
      <c r="G24" s="49" t="s">
        <v>713</v>
      </c>
      <c r="H24" s="49" t="s">
        <v>706</v>
      </c>
    </row>
    <row r="25" spans="1:9" s="67" customFormat="1" ht="29" outlineLevel="1" x14ac:dyDescent="0.3">
      <c r="A25" s="75">
        <v>19</v>
      </c>
      <c r="B25" s="147" t="s">
        <v>609</v>
      </c>
      <c r="C25" s="147" t="s">
        <v>787</v>
      </c>
      <c r="D25" s="50" t="s">
        <v>701</v>
      </c>
      <c r="E25" s="50" t="s">
        <v>32</v>
      </c>
      <c r="F25" s="49" t="s">
        <v>412</v>
      </c>
      <c r="G25" s="49" t="s">
        <v>714</v>
      </c>
      <c r="H25" s="49" t="s">
        <v>707</v>
      </c>
    </row>
    <row r="26" spans="1:9" s="67" customFormat="1" ht="29" outlineLevel="1" x14ac:dyDescent="0.3">
      <c r="A26" s="75">
        <v>20</v>
      </c>
      <c r="B26" s="147" t="s">
        <v>610</v>
      </c>
      <c r="C26" s="147" t="s">
        <v>787</v>
      </c>
      <c r="D26" s="50" t="s">
        <v>369</v>
      </c>
      <c r="E26" s="50" t="s">
        <v>32</v>
      </c>
      <c r="F26" s="49" t="s">
        <v>412</v>
      </c>
      <c r="G26" s="49" t="s">
        <v>715</v>
      </c>
      <c r="H26" s="49" t="s">
        <v>708</v>
      </c>
    </row>
    <row r="27" spans="1:9" outlineLevel="1" x14ac:dyDescent="0.35">
      <c r="A27" s="75">
        <v>21</v>
      </c>
      <c r="B27" s="147" t="s">
        <v>57</v>
      </c>
      <c r="C27" s="147" t="s">
        <v>787</v>
      </c>
      <c r="D27" s="49" t="s">
        <v>653</v>
      </c>
      <c r="E27" s="49" t="s">
        <v>32</v>
      </c>
      <c r="F27" s="49" t="s">
        <v>466</v>
      </c>
      <c r="G27" s="53" t="s">
        <v>59</v>
      </c>
      <c r="H27" s="53">
        <v>0</v>
      </c>
      <c r="I27" s="68"/>
    </row>
    <row r="28" spans="1:9" outlineLevel="1" x14ac:dyDescent="0.35">
      <c r="A28" s="75">
        <v>22</v>
      </c>
      <c r="B28" s="147" t="s">
        <v>264</v>
      </c>
      <c r="C28" s="147" t="s">
        <v>787</v>
      </c>
      <c r="D28" s="49" t="s">
        <v>654</v>
      </c>
      <c r="E28" s="49" t="s">
        <v>32</v>
      </c>
      <c r="F28" s="50" t="s">
        <v>411</v>
      </c>
      <c r="G28" s="56">
        <v>43667</v>
      </c>
      <c r="H28" s="56">
        <v>0</v>
      </c>
      <c r="I28" s="68"/>
    </row>
    <row r="29" spans="1:9" s="166" customFormat="1" ht="37" outlineLevel="1" x14ac:dyDescent="0.3">
      <c r="A29" s="152">
        <v>23</v>
      </c>
      <c r="B29" s="163" t="s">
        <v>668</v>
      </c>
      <c r="C29" s="163" t="s">
        <v>786</v>
      </c>
      <c r="D29" s="168"/>
      <c r="E29" s="170" t="s">
        <v>414</v>
      </c>
      <c r="F29" s="168"/>
      <c r="G29" s="167"/>
      <c r="H29" s="167" t="s">
        <v>669</v>
      </c>
    </row>
    <row r="30" spans="1:9" ht="29" outlineLevel="2" x14ac:dyDescent="0.35">
      <c r="A30" s="75">
        <v>24</v>
      </c>
      <c r="B30" s="148" t="s">
        <v>670</v>
      </c>
      <c r="C30" s="148" t="s">
        <v>786</v>
      </c>
      <c r="D30" s="49" t="s">
        <v>670</v>
      </c>
      <c r="E30" s="147" t="s">
        <v>414</v>
      </c>
      <c r="F30" s="50" t="s">
        <v>401</v>
      </c>
      <c r="G30" s="56" t="s">
        <v>665</v>
      </c>
      <c r="H30" s="56" t="s">
        <v>720</v>
      </c>
      <c r="I30" s="68"/>
    </row>
    <row r="31" spans="1:9" s="67" customFormat="1" ht="29" outlineLevel="2" x14ac:dyDescent="0.3">
      <c r="A31" s="75">
        <v>25</v>
      </c>
      <c r="B31" s="148" t="s">
        <v>671</v>
      </c>
      <c r="C31" s="148" t="s">
        <v>787</v>
      </c>
      <c r="D31" s="50" t="s">
        <v>717</v>
      </c>
      <c r="E31" s="49" t="s">
        <v>32</v>
      </c>
      <c r="F31" s="50" t="s">
        <v>401</v>
      </c>
      <c r="G31" s="49" t="s">
        <v>66</v>
      </c>
      <c r="H31" s="49" t="s">
        <v>672</v>
      </c>
    </row>
    <row r="32" spans="1:9" ht="29" outlineLevel="2" x14ac:dyDescent="0.35">
      <c r="A32" s="75">
        <v>26</v>
      </c>
      <c r="B32" s="148" t="s">
        <v>673</v>
      </c>
      <c r="C32" s="148" t="s">
        <v>786</v>
      </c>
      <c r="D32" s="49" t="s">
        <v>666</v>
      </c>
      <c r="E32" s="49" t="s">
        <v>414</v>
      </c>
      <c r="F32" s="50" t="s">
        <v>465</v>
      </c>
      <c r="G32" s="59" t="s">
        <v>98</v>
      </c>
      <c r="H32" s="59" t="s">
        <v>721</v>
      </c>
      <c r="I32" s="68"/>
    </row>
    <row r="33" spans="1:9" outlineLevel="2" x14ac:dyDescent="0.35">
      <c r="A33" s="75">
        <v>27</v>
      </c>
      <c r="B33" s="148" t="s">
        <v>674</v>
      </c>
      <c r="C33" s="148" t="s">
        <v>786</v>
      </c>
      <c r="D33" s="49" t="s">
        <v>718</v>
      </c>
      <c r="E33" s="147" t="s">
        <v>414</v>
      </c>
      <c r="F33" s="50" t="s">
        <v>401</v>
      </c>
      <c r="G33" s="53" t="s">
        <v>89</v>
      </c>
      <c r="H33" s="53" t="s">
        <v>722</v>
      </c>
      <c r="I33" s="68"/>
    </row>
    <row r="34" spans="1:9" outlineLevel="2" x14ac:dyDescent="0.35">
      <c r="A34" s="75">
        <v>28</v>
      </c>
      <c r="B34" s="148" t="s">
        <v>800</v>
      </c>
      <c r="C34" s="148" t="s">
        <v>787</v>
      </c>
      <c r="D34" s="49" t="s">
        <v>719</v>
      </c>
      <c r="E34" s="49" t="s">
        <v>32</v>
      </c>
      <c r="F34" s="147" t="s">
        <v>401</v>
      </c>
      <c r="G34" s="53" t="s">
        <v>94</v>
      </c>
      <c r="H34" s="53" t="s">
        <v>725</v>
      </c>
      <c r="I34" s="68"/>
    </row>
    <row r="35" spans="1:9" outlineLevel="2" x14ac:dyDescent="0.35">
      <c r="A35" s="75">
        <v>29</v>
      </c>
      <c r="B35" s="148" t="s">
        <v>724</v>
      </c>
      <c r="C35" s="148" t="s">
        <v>786</v>
      </c>
      <c r="D35" s="49" t="s">
        <v>719</v>
      </c>
      <c r="E35" s="49" t="s">
        <v>32</v>
      </c>
      <c r="F35" s="50" t="s">
        <v>455</v>
      </c>
      <c r="G35" s="53" t="s">
        <v>94</v>
      </c>
      <c r="H35" s="53" t="s">
        <v>725</v>
      </c>
      <c r="I35" s="68"/>
    </row>
    <row r="36" spans="1:9" outlineLevel="2" x14ac:dyDescent="0.35">
      <c r="A36" s="75">
        <v>30</v>
      </c>
      <c r="B36" s="148" t="s">
        <v>723</v>
      </c>
      <c r="C36" s="148" t="s">
        <v>786</v>
      </c>
      <c r="D36" s="49" t="s">
        <v>93</v>
      </c>
      <c r="E36" s="147" t="s">
        <v>414</v>
      </c>
      <c r="F36" s="50" t="s">
        <v>455</v>
      </c>
      <c r="G36" s="53" t="s">
        <v>449</v>
      </c>
      <c r="H36" s="53" t="s">
        <v>726</v>
      </c>
      <c r="I36" s="68"/>
    </row>
    <row r="37" spans="1:9" outlineLevel="2" x14ac:dyDescent="0.35">
      <c r="A37" s="75">
        <v>31</v>
      </c>
      <c r="B37" s="148" t="s">
        <v>675</v>
      </c>
      <c r="C37" s="148" t="s">
        <v>786</v>
      </c>
      <c r="D37" s="49" t="s">
        <v>448</v>
      </c>
      <c r="E37" s="49" t="s">
        <v>414</v>
      </c>
      <c r="F37" s="50" t="s">
        <v>447</v>
      </c>
      <c r="G37" s="53">
        <v>560087</v>
      </c>
      <c r="H37" s="53" t="s">
        <v>727</v>
      </c>
      <c r="I37" s="68"/>
    </row>
    <row r="38" spans="1:9" outlineLevel="2" x14ac:dyDescent="0.35">
      <c r="A38" s="75">
        <v>32</v>
      </c>
      <c r="B38" s="148" t="s">
        <v>676</v>
      </c>
      <c r="C38" s="148" t="s">
        <v>787</v>
      </c>
      <c r="D38" s="49" t="s">
        <v>268</v>
      </c>
      <c r="E38" s="49" t="s">
        <v>32</v>
      </c>
      <c r="F38" s="50" t="s">
        <v>461</v>
      </c>
      <c r="G38" s="53">
        <v>9999999999</v>
      </c>
      <c r="H38" s="53" t="s">
        <v>728</v>
      </c>
      <c r="I38" s="68"/>
    </row>
    <row r="39" spans="1:9" outlineLevel="2" x14ac:dyDescent="0.35">
      <c r="A39" s="75">
        <v>33</v>
      </c>
      <c r="B39" s="148" t="s">
        <v>677</v>
      </c>
      <c r="C39" s="148" t="s">
        <v>787</v>
      </c>
      <c r="D39" s="49" t="s">
        <v>271</v>
      </c>
      <c r="E39" s="49" t="s">
        <v>32</v>
      </c>
      <c r="F39" s="50" t="s">
        <v>455</v>
      </c>
      <c r="G39" s="58" t="s">
        <v>678</v>
      </c>
      <c r="H39" s="53" t="s">
        <v>801</v>
      </c>
      <c r="I39" s="68"/>
    </row>
    <row r="40" spans="1:9" s="172" customFormat="1" ht="37" outlineLevel="1" x14ac:dyDescent="0.3">
      <c r="A40" s="171">
        <v>34</v>
      </c>
      <c r="B40" s="163" t="s">
        <v>664</v>
      </c>
      <c r="C40" s="163" t="s">
        <v>786</v>
      </c>
      <c r="D40" s="170"/>
      <c r="E40" s="170" t="s">
        <v>414</v>
      </c>
      <c r="F40" s="170"/>
      <c r="G40" s="163"/>
      <c r="H40" s="163" t="s">
        <v>729</v>
      </c>
    </row>
    <row r="41" spans="1:9" outlineLevel="2" x14ac:dyDescent="0.35">
      <c r="A41" s="75">
        <v>35</v>
      </c>
      <c r="B41" s="148" t="s">
        <v>103</v>
      </c>
      <c r="C41" s="148" t="s">
        <v>786</v>
      </c>
      <c r="D41" s="49" t="s">
        <v>802</v>
      </c>
      <c r="E41" s="147" t="s">
        <v>414</v>
      </c>
      <c r="F41" s="50" t="s">
        <v>401</v>
      </c>
      <c r="G41" s="53" t="s">
        <v>105</v>
      </c>
      <c r="H41" s="53" t="s">
        <v>730</v>
      </c>
      <c r="I41" s="68"/>
    </row>
    <row r="42" spans="1:9" outlineLevel="2" x14ac:dyDescent="0.35">
      <c r="A42" s="75">
        <v>36</v>
      </c>
      <c r="B42" s="148" t="s">
        <v>113</v>
      </c>
      <c r="C42" s="148" t="s">
        <v>786</v>
      </c>
      <c r="D42" s="49" t="s">
        <v>99</v>
      </c>
      <c r="E42" s="49" t="s">
        <v>414</v>
      </c>
      <c r="F42" s="49" t="s">
        <v>409</v>
      </c>
      <c r="G42" s="53" t="s">
        <v>114</v>
      </c>
      <c r="H42" s="59" t="s">
        <v>731</v>
      </c>
      <c r="I42" s="68"/>
    </row>
    <row r="43" spans="1:9" outlineLevel="2" x14ac:dyDescent="0.35">
      <c r="A43" s="75">
        <v>37</v>
      </c>
      <c r="B43" s="148" t="s">
        <v>273</v>
      </c>
      <c r="C43" s="148" t="s">
        <v>786</v>
      </c>
      <c r="D43" s="49" t="s">
        <v>274</v>
      </c>
      <c r="E43" s="49" t="s">
        <v>414</v>
      </c>
      <c r="F43" s="50" t="s">
        <v>450</v>
      </c>
      <c r="G43" s="53">
        <v>29</v>
      </c>
      <c r="H43" s="53" t="s">
        <v>732</v>
      </c>
      <c r="I43" s="68"/>
    </row>
    <row r="44" spans="1:9" outlineLevel="2" x14ac:dyDescent="0.35">
      <c r="A44" s="75">
        <v>38</v>
      </c>
      <c r="B44" s="148" t="s">
        <v>109</v>
      </c>
      <c r="C44" s="148" t="s">
        <v>786</v>
      </c>
      <c r="D44" s="49" t="s">
        <v>110</v>
      </c>
      <c r="E44" s="49" t="s">
        <v>414</v>
      </c>
      <c r="F44" s="50" t="s">
        <v>401</v>
      </c>
      <c r="G44" s="53" t="s">
        <v>111</v>
      </c>
      <c r="H44" s="53" t="s">
        <v>736</v>
      </c>
      <c r="I44" s="68"/>
    </row>
    <row r="45" spans="1:9" outlineLevel="2" x14ac:dyDescent="0.35">
      <c r="A45" s="75">
        <v>39</v>
      </c>
      <c r="B45" s="148" t="s">
        <v>803</v>
      </c>
      <c r="C45" s="148" t="s">
        <v>787</v>
      </c>
      <c r="D45" s="49" t="s">
        <v>464</v>
      </c>
      <c r="E45" s="49" t="s">
        <v>172</v>
      </c>
      <c r="F45" s="50" t="s">
        <v>401</v>
      </c>
      <c r="G45" s="53" t="s">
        <v>111</v>
      </c>
      <c r="H45" s="53" t="s">
        <v>736</v>
      </c>
      <c r="I45" s="68"/>
    </row>
    <row r="46" spans="1:9" outlineLevel="2" x14ac:dyDescent="0.35">
      <c r="A46" s="75">
        <v>40</v>
      </c>
      <c r="B46" s="148" t="s">
        <v>733</v>
      </c>
      <c r="C46" s="148" t="s">
        <v>786</v>
      </c>
      <c r="D46" s="49" t="s">
        <v>93</v>
      </c>
      <c r="E46" s="49" t="s">
        <v>414</v>
      </c>
      <c r="F46" s="50" t="s">
        <v>455</v>
      </c>
      <c r="G46" s="53" t="s">
        <v>94</v>
      </c>
      <c r="H46" s="53" t="s">
        <v>734</v>
      </c>
      <c r="I46" s="68"/>
    </row>
    <row r="47" spans="1:9" outlineLevel="2" x14ac:dyDescent="0.35">
      <c r="A47" s="75">
        <v>41</v>
      </c>
      <c r="B47" s="148" t="s">
        <v>463</v>
      </c>
      <c r="C47" s="148" t="s">
        <v>786</v>
      </c>
      <c r="D47" s="49" t="s">
        <v>462</v>
      </c>
      <c r="E47" s="49" t="s">
        <v>414</v>
      </c>
      <c r="F47" s="50" t="s">
        <v>447</v>
      </c>
      <c r="G47" s="53">
        <v>560002</v>
      </c>
      <c r="H47" s="53" t="s">
        <v>735</v>
      </c>
      <c r="I47" s="68"/>
    </row>
    <row r="48" spans="1:9" outlineLevel="2" x14ac:dyDescent="0.35">
      <c r="A48" s="75">
        <v>42</v>
      </c>
      <c r="B48" s="148" t="s">
        <v>275</v>
      </c>
      <c r="C48" s="148" t="s">
        <v>787</v>
      </c>
      <c r="D48" s="49" t="s">
        <v>276</v>
      </c>
      <c r="E48" s="49" t="s">
        <v>32</v>
      </c>
      <c r="F48" s="50" t="s">
        <v>461</v>
      </c>
      <c r="G48" s="53" t="s">
        <v>277</v>
      </c>
      <c r="H48" s="53" t="s">
        <v>737</v>
      </c>
      <c r="I48" s="68"/>
    </row>
    <row r="49" spans="1:9" ht="29" outlineLevel="2" x14ac:dyDescent="0.35">
      <c r="A49" s="75">
        <v>43</v>
      </c>
      <c r="B49" s="148" t="s">
        <v>278</v>
      </c>
      <c r="C49" s="148" t="s">
        <v>787</v>
      </c>
      <c r="D49" s="49" t="s">
        <v>271</v>
      </c>
      <c r="E49" s="49" t="s">
        <v>32</v>
      </c>
      <c r="F49" s="50" t="s">
        <v>455</v>
      </c>
      <c r="G49" s="57" t="s">
        <v>279</v>
      </c>
      <c r="H49" s="207" t="s">
        <v>804</v>
      </c>
      <c r="I49" s="68"/>
    </row>
    <row r="50" spans="1:9" s="166" customFormat="1" ht="74" outlineLevel="1" x14ac:dyDescent="0.3">
      <c r="A50" s="152">
        <v>44</v>
      </c>
      <c r="B50" s="163" t="s">
        <v>805</v>
      </c>
      <c r="C50" s="163" t="s">
        <v>787</v>
      </c>
      <c r="D50" s="168"/>
      <c r="E50" s="170" t="s">
        <v>172</v>
      </c>
      <c r="F50" s="168"/>
      <c r="G50" s="167"/>
      <c r="H50" s="167" t="s">
        <v>738</v>
      </c>
    </row>
    <row r="51" spans="1:9" s="67" customFormat="1" outlineLevel="2" x14ac:dyDescent="0.3">
      <c r="A51" s="75">
        <v>45</v>
      </c>
      <c r="B51" s="148" t="s">
        <v>612</v>
      </c>
      <c r="C51" s="148" t="s">
        <v>786</v>
      </c>
      <c r="D51" s="50" t="s">
        <v>742</v>
      </c>
      <c r="E51" s="49" t="s">
        <v>414</v>
      </c>
      <c r="F51" s="50" t="s">
        <v>401</v>
      </c>
      <c r="G51" s="49"/>
      <c r="H51" s="49" t="s">
        <v>741</v>
      </c>
    </row>
    <row r="52" spans="1:9" s="67" customFormat="1" ht="29" outlineLevel="2" x14ac:dyDescent="0.3">
      <c r="A52" s="75">
        <v>46</v>
      </c>
      <c r="B52" s="147" t="s">
        <v>621</v>
      </c>
      <c r="C52" s="147" t="s">
        <v>786</v>
      </c>
      <c r="D52" s="50" t="s">
        <v>806</v>
      </c>
      <c r="E52" s="49" t="s">
        <v>414</v>
      </c>
      <c r="F52" s="50" t="s">
        <v>807</v>
      </c>
      <c r="G52" s="49"/>
      <c r="H52" s="49" t="s">
        <v>746</v>
      </c>
    </row>
    <row r="53" spans="1:9" outlineLevel="2" x14ac:dyDescent="0.35">
      <c r="A53" s="75">
        <v>47</v>
      </c>
      <c r="B53" s="147" t="s">
        <v>280</v>
      </c>
      <c r="C53" s="147" t="s">
        <v>786</v>
      </c>
      <c r="D53" s="49" t="s">
        <v>281</v>
      </c>
      <c r="E53" s="49" t="s">
        <v>414</v>
      </c>
      <c r="F53" s="50" t="s">
        <v>447</v>
      </c>
      <c r="G53" s="53" t="s">
        <v>744</v>
      </c>
      <c r="H53" s="53" t="s">
        <v>744</v>
      </c>
      <c r="I53" s="68"/>
    </row>
    <row r="54" spans="1:9" s="67" customFormat="1" ht="29" outlineLevel="2" x14ac:dyDescent="0.3">
      <c r="A54" s="75">
        <v>48</v>
      </c>
      <c r="B54" s="147" t="s">
        <v>619</v>
      </c>
      <c r="C54" s="147" t="s">
        <v>786</v>
      </c>
      <c r="D54" s="23" t="s">
        <v>808</v>
      </c>
      <c r="E54" s="49" t="s">
        <v>414</v>
      </c>
      <c r="F54" s="50" t="s">
        <v>809</v>
      </c>
      <c r="G54" s="49"/>
      <c r="H54" s="49" t="s">
        <v>745</v>
      </c>
    </row>
    <row r="55" spans="1:9" s="67" customFormat="1" outlineLevel="1" x14ac:dyDescent="0.3">
      <c r="A55" s="75">
        <v>49</v>
      </c>
      <c r="B55" s="147" t="s">
        <v>622</v>
      </c>
      <c r="C55" s="147" t="s">
        <v>787</v>
      </c>
      <c r="D55" s="50" t="s">
        <v>383</v>
      </c>
      <c r="E55" s="49" t="s">
        <v>32</v>
      </c>
      <c r="F55" s="50" t="s">
        <v>455</v>
      </c>
      <c r="G55" s="49"/>
      <c r="H55" s="49" t="s">
        <v>743</v>
      </c>
    </row>
    <row r="56" spans="1:9" s="67" customFormat="1" outlineLevel="2" x14ac:dyDescent="0.3">
      <c r="A56" s="75">
        <v>50</v>
      </c>
      <c r="B56" s="147" t="s">
        <v>617</v>
      </c>
      <c r="C56" s="147" t="s">
        <v>787</v>
      </c>
      <c r="D56" s="50" t="s">
        <v>378</v>
      </c>
      <c r="E56" s="49" t="s">
        <v>32</v>
      </c>
      <c r="F56" s="50" t="s">
        <v>455</v>
      </c>
      <c r="G56" s="49"/>
      <c r="H56" s="49" t="s">
        <v>132</v>
      </c>
    </row>
    <row r="57" spans="1:9" s="67" customFormat="1" outlineLevel="2" x14ac:dyDescent="0.3">
      <c r="A57" s="75">
        <v>51</v>
      </c>
      <c r="B57" s="147" t="s">
        <v>618</v>
      </c>
      <c r="C57" s="147" t="s">
        <v>787</v>
      </c>
      <c r="D57" s="50"/>
      <c r="E57" s="49" t="s">
        <v>32</v>
      </c>
      <c r="F57" s="50" t="s">
        <v>455</v>
      </c>
      <c r="G57" s="49"/>
      <c r="H57" s="49" t="s">
        <v>134</v>
      </c>
    </row>
    <row r="58" spans="1:9" s="67" customFormat="1" outlineLevel="2" x14ac:dyDescent="0.3">
      <c r="A58" s="75">
        <v>52</v>
      </c>
      <c r="B58" s="147" t="s">
        <v>620</v>
      </c>
      <c r="C58" s="147" t="s">
        <v>787</v>
      </c>
      <c r="D58" s="50"/>
      <c r="E58" s="49" t="s">
        <v>32</v>
      </c>
      <c r="F58" s="50" t="s">
        <v>455</v>
      </c>
      <c r="G58" s="49"/>
      <c r="H58" s="49" t="s">
        <v>137</v>
      </c>
    </row>
    <row r="59" spans="1:9" ht="29" outlineLevel="2" x14ac:dyDescent="0.35">
      <c r="A59" s="75">
        <v>53</v>
      </c>
      <c r="B59" s="147" t="s">
        <v>29</v>
      </c>
      <c r="C59" s="147" t="s">
        <v>787</v>
      </c>
      <c r="D59" s="49" t="s">
        <v>739</v>
      </c>
      <c r="E59" s="49" t="s">
        <v>32</v>
      </c>
      <c r="F59" s="50" t="s">
        <v>460</v>
      </c>
      <c r="G59" s="80">
        <v>43799</v>
      </c>
      <c r="H59" s="49" t="s">
        <v>740</v>
      </c>
      <c r="I59" s="68"/>
    </row>
    <row r="60" spans="1:9" s="166" customFormat="1" ht="37" outlineLevel="1" x14ac:dyDescent="0.3">
      <c r="A60" s="171">
        <v>54</v>
      </c>
      <c r="B60" s="163" t="s">
        <v>614</v>
      </c>
      <c r="C60" s="163" t="s">
        <v>786</v>
      </c>
      <c r="D60" s="154"/>
      <c r="E60" s="170" t="s">
        <v>414</v>
      </c>
      <c r="F60" s="154"/>
      <c r="G60" s="153"/>
      <c r="H60" s="153" t="s">
        <v>120</v>
      </c>
    </row>
    <row r="61" spans="1:9" outlineLevel="1" x14ac:dyDescent="0.35">
      <c r="A61" s="75">
        <v>55</v>
      </c>
      <c r="B61" s="148" t="s">
        <v>68</v>
      </c>
      <c r="C61" s="148" t="s">
        <v>786</v>
      </c>
      <c r="D61" s="49" t="s">
        <v>459</v>
      </c>
      <c r="E61" s="49" t="s">
        <v>414</v>
      </c>
      <c r="F61" s="221" t="s">
        <v>813</v>
      </c>
      <c r="G61" s="221"/>
      <c r="H61" s="79" t="s">
        <v>651</v>
      </c>
      <c r="I61" s="68"/>
    </row>
    <row r="62" spans="1:9" outlineLevel="1" x14ac:dyDescent="0.35">
      <c r="A62" s="75">
        <v>56</v>
      </c>
      <c r="B62" s="147" t="s">
        <v>283</v>
      </c>
      <c r="C62" s="147" t="s">
        <v>787</v>
      </c>
      <c r="D62" s="49" t="s">
        <v>284</v>
      </c>
      <c r="E62" s="49" t="s">
        <v>32</v>
      </c>
      <c r="F62" s="49" t="s">
        <v>409</v>
      </c>
      <c r="G62" s="53"/>
      <c r="H62" s="53" t="s">
        <v>778</v>
      </c>
      <c r="I62" s="68"/>
    </row>
    <row r="63" spans="1:9" outlineLevel="1" x14ac:dyDescent="0.35">
      <c r="A63" s="75">
        <v>57</v>
      </c>
      <c r="B63" s="147" t="s">
        <v>285</v>
      </c>
      <c r="C63" s="147" t="s">
        <v>787</v>
      </c>
      <c r="D63" s="49" t="s">
        <v>274</v>
      </c>
      <c r="E63" s="49" t="s">
        <v>32</v>
      </c>
      <c r="F63" s="50" t="s">
        <v>450</v>
      </c>
      <c r="G63" s="53">
        <v>29</v>
      </c>
      <c r="H63" s="53" t="s">
        <v>778</v>
      </c>
      <c r="I63" s="68"/>
    </row>
    <row r="64" spans="1:9" s="174" customFormat="1" ht="37" outlineLevel="1" x14ac:dyDescent="0.45">
      <c r="A64" s="171">
        <v>58</v>
      </c>
      <c r="B64" s="163" t="s">
        <v>815</v>
      </c>
      <c r="C64" s="163" t="s">
        <v>816</v>
      </c>
      <c r="D64" s="163"/>
      <c r="E64" s="163" t="s">
        <v>414</v>
      </c>
      <c r="F64" s="170"/>
      <c r="G64" s="173"/>
      <c r="H64" s="173"/>
    </row>
    <row r="65" spans="1:8" s="67" customFormat="1" outlineLevel="1" x14ac:dyDescent="0.35">
      <c r="A65" s="75">
        <v>59</v>
      </c>
      <c r="B65" s="147" t="s">
        <v>204</v>
      </c>
      <c r="C65" s="147"/>
      <c r="D65" s="50" t="s">
        <v>206</v>
      </c>
      <c r="E65" s="50" t="s">
        <v>414</v>
      </c>
      <c r="F65" s="221" t="s">
        <v>458</v>
      </c>
      <c r="G65" s="221"/>
      <c r="H65" s="79" t="s">
        <v>205</v>
      </c>
    </row>
    <row r="66" spans="1:8" s="166" customFormat="1" ht="18.5" outlineLevel="1" x14ac:dyDescent="0.35">
      <c r="A66" s="152">
        <v>60</v>
      </c>
      <c r="B66" s="163" t="s">
        <v>817</v>
      </c>
      <c r="C66" s="153" t="s">
        <v>786</v>
      </c>
      <c r="D66" s="154"/>
      <c r="E66" s="170" t="s">
        <v>414</v>
      </c>
      <c r="F66" s="175"/>
      <c r="G66" s="175"/>
      <c r="H66" s="176"/>
    </row>
    <row r="67" spans="1:8" s="67" customFormat="1" outlineLevel="1" x14ac:dyDescent="0.35">
      <c r="A67" s="75">
        <v>61</v>
      </c>
      <c r="B67" s="147" t="s">
        <v>291</v>
      </c>
      <c r="C67" s="147"/>
      <c r="D67" s="50" t="s">
        <v>292</v>
      </c>
      <c r="E67" s="50" t="s">
        <v>32</v>
      </c>
      <c r="F67" s="221" t="s">
        <v>426</v>
      </c>
      <c r="G67" s="221"/>
      <c r="H67" s="79">
        <v>0</v>
      </c>
    </row>
    <row r="68" spans="1:8" s="67" customFormat="1" ht="29" outlineLevel="1" x14ac:dyDescent="0.3">
      <c r="A68" s="75">
        <v>62</v>
      </c>
      <c r="B68" s="147" t="s">
        <v>624</v>
      </c>
      <c r="C68" s="147" t="s">
        <v>786</v>
      </c>
      <c r="D68" s="50" t="s">
        <v>821</v>
      </c>
      <c r="E68" s="50" t="s">
        <v>414</v>
      </c>
      <c r="F68" s="50" t="s">
        <v>438</v>
      </c>
      <c r="G68" s="49"/>
      <c r="H68" s="49" t="s">
        <v>149</v>
      </c>
    </row>
    <row r="69" spans="1:8" s="67" customFormat="1" ht="29" outlineLevel="1" x14ac:dyDescent="0.3">
      <c r="A69" s="75">
        <v>63</v>
      </c>
      <c r="B69" s="147" t="s">
        <v>625</v>
      </c>
      <c r="C69" s="147" t="s">
        <v>787</v>
      </c>
      <c r="D69" s="50" t="s">
        <v>822</v>
      </c>
      <c r="E69" s="50" t="s">
        <v>172</v>
      </c>
      <c r="F69" s="50" t="s">
        <v>438</v>
      </c>
      <c r="G69" s="49"/>
      <c r="H69" s="49" t="s">
        <v>160</v>
      </c>
    </row>
    <row r="70" spans="1:8" s="67" customFormat="1" ht="29" outlineLevel="1" x14ac:dyDescent="0.3">
      <c r="A70" s="75">
        <v>64</v>
      </c>
      <c r="B70" s="147" t="s">
        <v>626</v>
      </c>
      <c r="C70" s="147" t="s">
        <v>787</v>
      </c>
      <c r="D70" s="50" t="s">
        <v>823</v>
      </c>
      <c r="E70" s="50" t="s">
        <v>172</v>
      </c>
      <c r="F70" s="50" t="s">
        <v>438</v>
      </c>
      <c r="G70" s="49"/>
      <c r="H70" s="49" t="s">
        <v>171</v>
      </c>
    </row>
    <row r="71" spans="1:8" s="67" customFormat="1" ht="29" outlineLevel="1" x14ac:dyDescent="0.3">
      <c r="A71" s="75">
        <v>65</v>
      </c>
      <c r="B71" s="147" t="s">
        <v>627</v>
      </c>
      <c r="C71" s="147" t="s">
        <v>787</v>
      </c>
      <c r="D71" s="50" t="s">
        <v>824</v>
      </c>
      <c r="E71" s="50" t="s">
        <v>172</v>
      </c>
      <c r="F71" s="50" t="s">
        <v>438</v>
      </c>
      <c r="G71" s="49"/>
      <c r="H71" s="49" t="s">
        <v>174</v>
      </c>
    </row>
    <row r="72" spans="1:8" s="200" customFormat="1" ht="29" outlineLevel="1" x14ac:dyDescent="0.35">
      <c r="A72" s="202">
        <v>66</v>
      </c>
      <c r="B72" s="197" t="s">
        <v>847</v>
      </c>
      <c r="C72" s="197"/>
      <c r="D72" s="198" t="s">
        <v>848</v>
      </c>
      <c r="E72" s="198" t="s">
        <v>32</v>
      </c>
      <c r="F72" s="220" t="s">
        <v>426</v>
      </c>
      <c r="G72" s="220"/>
      <c r="H72" s="203" t="s">
        <v>685</v>
      </c>
    </row>
    <row r="73" spans="1:8" s="67" customFormat="1" ht="29" outlineLevel="1" x14ac:dyDescent="0.3">
      <c r="A73" s="75">
        <v>67</v>
      </c>
      <c r="B73" s="147" t="s">
        <v>628</v>
      </c>
      <c r="C73" s="147" t="s">
        <v>786</v>
      </c>
      <c r="D73" s="50" t="s">
        <v>175</v>
      </c>
      <c r="E73" s="50" t="s">
        <v>414</v>
      </c>
      <c r="F73" s="50" t="s">
        <v>438</v>
      </c>
      <c r="G73" s="49"/>
      <c r="H73" s="49" t="s">
        <v>176</v>
      </c>
    </row>
    <row r="74" spans="1:8" s="67" customFormat="1" ht="29" outlineLevel="1" x14ac:dyDescent="0.3">
      <c r="A74" s="75">
        <v>68</v>
      </c>
      <c r="B74" s="147" t="s">
        <v>629</v>
      </c>
      <c r="C74" s="147" t="s">
        <v>786</v>
      </c>
      <c r="D74" s="50" t="s">
        <v>825</v>
      </c>
      <c r="E74" s="50" t="s">
        <v>414</v>
      </c>
      <c r="F74" s="50" t="s">
        <v>438</v>
      </c>
      <c r="G74" s="49"/>
      <c r="H74" s="49" t="s">
        <v>183</v>
      </c>
    </row>
    <row r="75" spans="1:8" s="166" customFormat="1" ht="37" outlineLevel="1" x14ac:dyDescent="0.3">
      <c r="A75" s="152">
        <v>69</v>
      </c>
      <c r="B75" s="163" t="s">
        <v>826</v>
      </c>
      <c r="C75" s="153" t="s">
        <v>787</v>
      </c>
      <c r="D75" s="154"/>
      <c r="E75" s="154" t="s">
        <v>32</v>
      </c>
      <c r="F75" s="153"/>
      <c r="G75" s="153"/>
      <c r="H75" s="153"/>
    </row>
    <row r="76" spans="1:8" s="67" customFormat="1" outlineLevel="1" x14ac:dyDescent="0.3">
      <c r="A76" s="75">
        <v>70</v>
      </c>
      <c r="B76" s="147" t="s">
        <v>623</v>
      </c>
      <c r="C76" s="147" t="s">
        <v>786</v>
      </c>
      <c r="D76" s="50" t="s">
        <v>837</v>
      </c>
      <c r="E76" s="50" t="s">
        <v>414</v>
      </c>
      <c r="F76" s="50" t="s">
        <v>838</v>
      </c>
      <c r="G76" s="49" t="s">
        <v>839</v>
      </c>
      <c r="H76" s="49" t="s">
        <v>679</v>
      </c>
    </row>
    <row r="77" spans="1:8" s="67" customFormat="1" ht="43.5" outlineLevel="1" x14ac:dyDescent="0.3">
      <c r="A77" s="75">
        <v>71</v>
      </c>
      <c r="B77" s="147" t="s">
        <v>3</v>
      </c>
      <c r="C77" s="147" t="s">
        <v>787</v>
      </c>
      <c r="D77" s="50" t="s">
        <v>45</v>
      </c>
      <c r="E77" s="50" t="s">
        <v>32</v>
      </c>
      <c r="F77" s="50" t="s">
        <v>401</v>
      </c>
      <c r="G77" s="49" t="s">
        <v>46</v>
      </c>
      <c r="H77" s="49" t="s">
        <v>44</v>
      </c>
    </row>
    <row r="78" spans="1:8" s="184" customFormat="1" ht="29" outlineLevel="1" x14ac:dyDescent="0.3">
      <c r="A78" s="179">
        <v>72</v>
      </c>
      <c r="B78" s="180" t="s">
        <v>608</v>
      </c>
      <c r="C78" s="180" t="s">
        <v>790</v>
      </c>
      <c r="D78" s="181"/>
      <c r="E78" s="181" t="s">
        <v>172</v>
      </c>
      <c r="F78" s="182"/>
      <c r="G78" s="183"/>
      <c r="H78" s="183"/>
    </row>
    <row r="79" spans="1:8" s="67" customFormat="1" ht="72.5" outlineLevel="1" x14ac:dyDescent="0.3">
      <c r="A79" s="75">
        <v>73</v>
      </c>
      <c r="B79" s="147" t="s">
        <v>827</v>
      </c>
      <c r="C79" s="147" t="s">
        <v>787</v>
      </c>
      <c r="D79" s="50" t="s">
        <v>828</v>
      </c>
      <c r="E79" s="50" t="s">
        <v>172</v>
      </c>
      <c r="F79" s="50" t="s">
        <v>401</v>
      </c>
      <c r="G79" s="49"/>
      <c r="H79" s="49" t="s">
        <v>73</v>
      </c>
    </row>
    <row r="80" spans="1:8" s="67" customFormat="1" ht="72.5" outlineLevel="1" x14ac:dyDescent="0.3">
      <c r="A80" s="75">
        <v>74</v>
      </c>
      <c r="B80" s="147" t="s">
        <v>827</v>
      </c>
      <c r="C80" s="147" t="s">
        <v>787</v>
      </c>
      <c r="D80" s="50" t="s">
        <v>829</v>
      </c>
      <c r="E80" s="50" t="s">
        <v>172</v>
      </c>
      <c r="F80" s="50" t="s">
        <v>830</v>
      </c>
      <c r="G80" s="49"/>
      <c r="H80" s="49" t="s">
        <v>73</v>
      </c>
    </row>
    <row r="81" spans="1:9" s="67" customFormat="1" ht="72.5" outlineLevel="1" x14ac:dyDescent="0.3">
      <c r="A81" s="75">
        <v>75</v>
      </c>
      <c r="B81" s="147" t="s">
        <v>840</v>
      </c>
      <c r="C81" s="147" t="s">
        <v>787</v>
      </c>
      <c r="D81" s="50" t="s">
        <v>851</v>
      </c>
      <c r="E81" s="50" t="s">
        <v>172</v>
      </c>
      <c r="F81" s="50" t="s">
        <v>438</v>
      </c>
      <c r="G81" s="49"/>
      <c r="H81" s="49" t="s">
        <v>845</v>
      </c>
    </row>
    <row r="82" spans="1:9" s="67" customFormat="1" x14ac:dyDescent="0.3">
      <c r="A82" s="75"/>
      <c r="B82" s="147"/>
      <c r="C82" s="147"/>
      <c r="D82" s="50"/>
      <c r="E82" s="50"/>
      <c r="F82" s="71"/>
      <c r="G82" s="71"/>
      <c r="H82" s="71" t="s">
        <v>651</v>
      </c>
    </row>
    <row r="83" spans="1:9" s="67" customFormat="1" ht="29" x14ac:dyDescent="0.3">
      <c r="A83" s="73"/>
      <c r="B83" s="52" t="s">
        <v>810</v>
      </c>
      <c r="C83" s="52" t="s">
        <v>787</v>
      </c>
      <c r="D83" s="52"/>
      <c r="E83" s="52"/>
      <c r="F83" s="52"/>
      <c r="G83" s="50"/>
      <c r="H83" s="50" t="s">
        <v>651</v>
      </c>
    </row>
    <row r="84" spans="1:9" s="67" customFormat="1" x14ac:dyDescent="0.3">
      <c r="A84" s="73" t="s">
        <v>406</v>
      </c>
      <c r="B84" s="149" t="s">
        <v>405</v>
      </c>
      <c r="C84" s="149"/>
      <c r="D84" s="52" t="s">
        <v>404</v>
      </c>
      <c r="E84" s="52"/>
      <c r="F84" s="52" t="s">
        <v>403</v>
      </c>
      <c r="G84" s="52" t="s">
        <v>402</v>
      </c>
      <c r="H84" s="52" t="s">
        <v>651</v>
      </c>
    </row>
    <row r="85" spans="1:9" ht="29" outlineLevel="1" x14ac:dyDescent="0.35">
      <c r="A85" s="75">
        <v>1</v>
      </c>
      <c r="B85" s="147" t="s">
        <v>127</v>
      </c>
      <c r="C85" s="147" t="s">
        <v>786</v>
      </c>
      <c r="D85" s="49" t="s">
        <v>127</v>
      </c>
      <c r="E85" s="50" t="s">
        <v>414</v>
      </c>
      <c r="F85" s="50" t="s">
        <v>453</v>
      </c>
      <c r="G85" s="49" t="s">
        <v>105</v>
      </c>
      <c r="H85" s="49" t="s">
        <v>124</v>
      </c>
      <c r="I85" s="68"/>
    </row>
    <row r="86" spans="1:9" ht="29" outlineLevel="1" x14ac:dyDescent="0.35">
      <c r="A86" s="75">
        <v>2</v>
      </c>
      <c r="B86" s="147" t="s">
        <v>296</v>
      </c>
      <c r="C86" s="147" t="s">
        <v>786</v>
      </c>
      <c r="D86" s="49" t="s">
        <v>296</v>
      </c>
      <c r="E86" s="50" t="s">
        <v>414</v>
      </c>
      <c r="F86" s="50" t="s">
        <v>401</v>
      </c>
      <c r="G86" s="49" t="s">
        <v>297</v>
      </c>
      <c r="H86" s="49" t="s">
        <v>124</v>
      </c>
      <c r="I86" s="68"/>
    </row>
    <row r="87" spans="1:9" ht="29" outlineLevel="1" x14ac:dyDescent="0.35">
      <c r="A87" s="75">
        <v>3</v>
      </c>
      <c r="B87" s="147" t="s">
        <v>123</v>
      </c>
      <c r="C87" s="147" t="s">
        <v>786</v>
      </c>
      <c r="D87" s="49" t="s">
        <v>123</v>
      </c>
      <c r="E87" s="50" t="s">
        <v>414</v>
      </c>
      <c r="F87" s="50" t="s">
        <v>455</v>
      </c>
      <c r="G87" s="49" t="s">
        <v>111</v>
      </c>
      <c r="H87" s="49" t="s">
        <v>124</v>
      </c>
      <c r="I87" s="68"/>
    </row>
    <row r="88" spans="1:9" ht="29" outlineLevel="1" x14ac:dyDescent="0.35">
      <c r="A88" s="75">
        <v>4</v>
      </c>
      <c r="B88" s="147" t="s">
        <v>125</v>
      </c>
      <c r="C88" s="147" t="s">
        <v>787</v>
      </c>
      <c r="D88" s="49" t="s">
        <v>125</v>
      </c>
      <c r="E88" s="50" t="s">
        <v>32</v>
      </c>
      <c r="F88" s="50" t="s">
        <v>455</v>
      </c>
      <c r="G88" s="49" t="s">
        <v>111</v>
      </c>
      <c r="H88" s="49" t="s">
        <v>124</v>
      </c>
      <c r="I88" s="68"/>
    </row>
    <row r="89" spans="1:9" ht="29" outlineLevel="1" x14ac:dyDescent="0.35">
      <c r="A89" s="75">
        <v>5</v>
      </c>
      <c r="B89" s="147" t="s">
        <v>457</v>
      </c>
      <c r="C89" s="147" t="s">
        <v>787</v>
      </c>
      <c r="D89" s="49" t="s">
        <v>457</v>
      </c>
      <c r="E89" s="50" t="s">
        <v>32</v>
      </c>
      <c r="F89" s="50" t="s">
        <v>447</v>
      </c>
      <c r="G89" s="49" t="s">
        <v>94</v>
      </c>
      <c r="H89" s="49" t="s">
        <v>124</v>
      </c>
      <c r="I89" s="68"/>
    </row>
    <row r="90" spans="1:9" ht="29" outlineLevel="1" x14ac:dyDescent="0.35">
      <c r="A90" s="75">
        <v>6</v>
      </c>
      <c r="B90" s="147" t="s">
        <v>456</v>
      </c>
      <c r="C90" s="147" t="s">
        <v>786</v>
      </c>
      <c r="D90" s="49" t="s">
        <v>456</v>
      </c>
      <c r="E90" s="50" t="s">
        <v>414</v>
      </c>
      <c r="F90" s="50" t="s">
        <v>455</v>
      </c>
      <c r="G90" s="53">
        <v>560001</v>
      </c>
      <c r="H90" s="49" t="s">
        <v>124</v>
      </c>
      <c r="I90" s="68"/>
    </row>
    <row r="91" spans="1:9" ht="29" outlineLevel="1" x14ac:dyDescent="0.35">
      <c r="A91" s="75">
        <v>7</v>
      </c>
      <c r="B91" s="147" t="s">
        <v>454</v>
      </c>
      <c r="C91" s="147" t="s">
        <v>786</v>
      </c>
      <c r="D91" s="49" t="s">
        <v>454</v>
      </c>
      <c r="E91" s="50" t="s">
        <v>414</v>
      </c>
      <c r="F91" s="50" t="s">
        <v>401</v>
      </c>
      <c r="G91" s="49" t="s">
        <v>449</v>
      </c>
      <c r="H91" s="49" t="s">
        <v>124</v>
      </c>
      <c r="I91" s="68"/>
    </row>
    <row r="92" spans="1:9" s="200" customFormat="1" ht="29" outlineLevel="1" x14ac:dyDescent="0.35">
      <c r="A92" s="196">
        <v>8</v>
      </c>
      <c r="B92" s="197" t="s">
        <v>298</v>
      </c>
      <c r="C92" s="197"/>
      <c r="D92" s="198" t="s">
        <v>299</v>
      </c>
      <c r="E92" s="199" t="s">
        <v>414</v>
      </c>
      <c r="F92" s="199" t="s">
        <v>450</v>
      </c>
      <c r="G92" s="198" t="s">
        <v>300</v>
      </c>
      <c r="H92" s="198" t="s">
        <v>124</v>
      </c>
    </row>
    <row r="93" spans="1:9" s="200" customFormat="1" ht="29" outlineLevel="1" x14ac:dyDescent="0.35">
      <c r="A93" s="196">
        <v>9</v>
      </c>
      <c r="B93" s="197" t="s">
        <v>301</v>
      </c>
      <c r="C93" s="197"/>
      <c r="D93" s="198" t="s">
        <v>302</v>
      </c>
      <c r="E93" s="199" t="s">
        <v>414</v>
      </c>
      <c r="F93" s="199" t="s">
        <v>450</v>
      </c>
      <c r="G93" s="198" t="s">
        <v>303</v>
      </c>
      <c r="H93" s="198" t="s">
        <v>124</v>
      </c>
    </row>
    <row r="94" spans="1:9" x14ac:dyDescent="0.35">
      <c r="A94" s="75"/>
      <c r="B94" s="147"/>
      <c r="C94" s="147"/>
      <c r="D94" s="49"/>
      <c r="E94" s="49"/>
      <c r="F94" s="50"/>
      <c r="G94" s="204"/>
      <c r="H94" s="204" t="s">
        <v>651</v>
      </c>
      <c r="I94" s="68"/>
    </row>
    <row r="95" spans="1:9" s="67" customFormat="1" x14ac:dyDescent="0.3">
      <c r="A95" s="73"/>
      <c r="B95" s="222" t="s">
        <v>811</v>
      </c>
      <c r="C95" s="222"/>
      <c r="D95" s="222"/>
      <c r="E95" s="222"/>
      <c r="F95" s="222"/>
      <c r="G95" s="50"/>
      <c r="H95" s="50" t="s">
        <v>651</v>
      </c>
    </row>
    <row r="96" spans="1:9" s="67" customFormat="1" outlineLevel="1" x14ac:dyDescent="0.3">
      <c r="A96" s="73" t="s">
        <v>406</v>
      </c>
      <c r="B96" s="149" t="s">
        <v>405</v>
      </c>
      <c r="C96" s="149"/>
      <c r="D96" s="52" t="s">
        <v>404</v>
      </c>
      <c r="E96" s="52"/>
      <c r="F96" s="52" t="s">
        <v>403</v>
      </c>
      <c r="G96" s="52" t="s">
        <v>402</v>
      </c>
      <c r="H96" s="52" t="s">
        <v>651</v>
      </c>
    </row>
    <row r="97" spans="1:9" outlineLevel="1" x14ac:dyDescent="0.35">
      <c r="A97" s="75">
        <v>1</v>
      </c>
      <c r="B97" s="147" t="s">
        <v>65</v>
      </c>
      <c r="C97" s="147" t="s">
        <v>786</v>
      </c>
      <c r="D97" s="49" t="s">
        <v>65</v>
      </c>
      <c r="E97" s="147" t="s">
        <v>414</v>
      </c>
      <c r="F97" s="50" t="s">
        <v>453</v>
      </c>
      <c r="G97" s="56" t="s">
        <v>66</v>
      </c>
      <c r="H97" s="56" t="s">
        <v>772</v>
      </c>
      <c r="I97" s="68"/>
    </row>
    <row r="98" spans="1:9" outlineLevel="1" x14ac:dyDescent="0.35">
      <c r="A98" s="75">
        <v>2</v>
      </c>
      <c r="B98" s="147" t="s">
        <v>110</v>
      </c>
      <c r="C98" s="147" t="s">
        <v>786</v>
      </c>
      <c r="D98" s="49" t="s">
        <v>110</v>
      </c>
      <c r="E98" s="147" t="s">
        <v>414</v>
      </c>
      <c r="F98" s="50" t="s">
        <v>401</v>
      </c>
      <c r="G98" s="53" t="s">
        <v>89</v>
      </c>
      <c r="H98" s="56" t="s">
        <v>772</v>
      </c>
      <c r="I98" s="68"/>
    </row>
    <row r="99" spans="1:9" outlineLevel="1" x14ac:dyDescent="0.35">
      <c r="A99" s="75">
        <v>2</v>
      </c>
      <c r="B99" s="147" t="s">
        <v>464</v>
      </c>
      <c r="C99" s="147" t="s">
        <v>787</v>
      </c>
      <c r="D99" s="49" t="s">
        <v>464</v>
      </c>
      <c r="E99" s="147" t="s">
        <v>32</v>
      </c>
      <c r="F99" s="50" t="s">
        <v>401</v>
      </c>
      <c r="G99" s="53" t="s">
        <v>452</v>
      </c>
      <c r="H99" s="56" t="s">
        <v>772</v>
      </c>
      <c r="I99" s="68"/>
    </row>
    <row r="100" spans="1:9" outlineLevel="1" x14ac:dyDescent="0.35">
      <c r="A100" s="75">
        <v>3</v>
      </c>
      <c r="B100" s="147" t="s">
        <v>814</v>
      </c>
      <c r="C100" s="147" t="s">
        <v>786</v>
      </c>
      <c r="D100" s="49" t="s">
        <v>93</v>
      </c>
      <c r="E100" s="147" t="s">
        <v>32</v>
      </c>
      <c r="F100" s="50" t="s">
        <v>401</v>
      </c>
      <c r="G100" s="53" t="s">
        <v>94</v>
      </c>
      <c r="H100" s="56" t="s">
        <v>772</v>
      </c>
      <c r="I100" s="68"/>
    </row>
    <row r="101" spans="1:9" outlineLevel="1" x14ac:dyDescent="0.35">
      <c r="A101" s="75">
        <v>4</v>
      </c>
      <c r="B101" s="147" t="s">
        <v>451</v>
      </c>
      <c r="C101" s="147" t="s">
        <v>786</v>
      </c>
      <c r="D101" s="49" t="s">
        <v>451</v>
      </c>
      <c r="E101" s="147" t="s">
        <v>414</v>
      </c>
      <c r="F101" s="50" t="s">
        <v>450</v>
      </c>
      <c r="G101" s="53" t="s">
        <v>449</v>
      </c>
      <c r="H101" s="56" t="s">
        <v>772</v>
      </c>
      <c r="I101" s="68"/>
    </row>
    <row r="102" spans="1:9" outlineLevel="1" x14ac:dyDescent="0.35">
      <c r="A102" s="75">
        <v>5</v>
      </c>
      <c r="B102" s="147" t="s">
        <v>448</v>
      </c>
      <c r="C102" s="147" t="s">
        <v>786</v>
      </c>
      <c r="D102" s="49" t="s">
        <v>448</v>
      </c>
      <c r="E102" s="147" t="s">
        <v>414</v>
      </c>
      <c r="F102" s="50" t="s">
        <v>447</v>
      </c>
      <c r="G102" s="53">
        <v>560087</v>
      </c>
      <c r="H102" s="56" t="s">
        <v>772</v>
      </c>
      <c r="I102" s="68"/>
    </row>
    <row r="103" spans="1:9" x14ac:dyDescent="0.35">
      <c r="A103" s="75"/>
      <c r="B103" s="147"/>
      <c r="C103" s="147"/>
      <c r="D103" s="49"/>
      <c r="E103" s="49"/>
      <c r="F103" s="49"/>
      <c r="G103" s="53"/>
      <c r="H103" s="53" t="s">
        <v>651</v>
      </c>
      <c r="I103" s="68"/>
    </row>
    <row r="104" spans="1:9" s="67" customFormat="1" x14ac:dyDescent="0.3">
      <c r="A104" s="73"/>
      <c r="B104" s="52" t="s">
        <v>812</v>
      </c>
      <c r="C104" s="52" t="s">
        <v>816</v>
      </c>
      <c r="D104" s="52"/>
      <c r="E104" s="52"/>
      <c r="F104" s="52"/>
      <c r="G104" s="50"/>
      <c r="H104" s="50" t="s">
        <v>651</v>
      </c>
    </row>
    <row r="105" spans="1:9" s="67" customFormat="1" outlineLevel="1" x14ac:dyDescent="0.3">
      <c r="A105" s="73" t="s">
        <v>406</v>
      </c>
      <c r="B105" s="149" t="s">
        <v>405</v>
      </c>
      <c r="C105" s="149"/>
      <c r="D105" s="52" t="s">
        <v>404</v>
      </c>
      <c r="E105" s="52"/>
      <c r="F105" s="52" t="s">
        <v>403</v>
      </c>
      <c r="G105" s="52" t="s">
        <v>402</v>
      </c>
      <c r="H105" s="52" t="s">
        <v>651</v>
      </c>
    </row>
    <row r="106" spans="1:9" s="70" customFormat="1" outlineLevel="1" x14ac:dyDescent="0.3">
      <c r="A106" s="76">
        <v>1</v>
      </c>
      <c r="B106" s="147" t="s">
        <v>446</v>
      </c>
      <c r="C106" s="147" t="s">
        <v>786</v>
      </c>
      <c r="D106" s="50" t="s">
        <v>445</v>
      </c>
      <c r="E106" s="147" t="s">
        <v>414</v>
      </c>
      <c r="F106" s="50" t="s">
        <v>444</v>
      </c>
      <c r="G106" s="55" t="s">
        <v>443</v>
      </c>
      <c r="H106" s="55" t="s">
        <v>651</v>
      </c>
    </row>
    <row r="107" spans="1:9" s="67" customFormat="1" outlineLevel="1" x14ac:dyDescent="0.3">
      <c r="A107" s="76">
        <v>2</v>
      </c>
      <c r="B107" s="147" t="s">
        <v>220</v>
      </c>
      <c r="C107" s="147" t="s">
        <v>787</v>
      </c>
      <c r="D107" s="50" t="s">
        <v>222</v>
      </c>
      <c r="E107" s="147" t="s">
        <v>172</v>
      </c>
      <c r="F107" s="50" t="s">
        <v>442</v>
      </c>
      <c r="G107" s="55" t="s">
        <v>223</v>
      </c>
      <c r="H107" s="55" t="s">
        <v>221</v>
      </c>
    </row>
    <row r="108" spans="1:9" s="67" customFormat="1" outlineLevel="1" x14ac:dyDescent="0.3">
      <c r="A108" s="76">
        <v>3</v>
      </c>
      <c r="B108" s="147" t="s">
        <v>304</v>
      </c>
      <c r="C108" s="147" t="s">
        <v>787</v>
      </c>
      <c r="D108" s="50" t="s">
        <v>304</v>
      </c>
      <c r="E108" s="50" t="s">
        <v>32</v>
      </c>
      <c r="F108" s="50" t="s">
        <v>441</v>
      </c>
      <c r="G108" s="49" t="s">
        <v>288</v>
      </c>
      <c r="H108" s="49" t="s">
        <v>775</v>
      </c>
    </row>
    <row r="109" spans="1:9" outlineLevel="1" x14ac:dyDescent="0.35">
      <c r="A109" s="76">
        <v>4</v>
      </c>
      <c r="B109" s="147" t="s">
        <v>215</v>
      </c>
      <c r="C109" s="147" t="s">
        <v>787</v>
      </c>
      <c r="D109" s="49" t="s">
        <v>215</v>
      </c>
      <c r="E109" s="49" t="s">
        <v>32</v>
      </c>
      <c r="F109" s="50" t="s">
        <v>439</v>
      </c>
      <c r="G109" s="53">
        <v>1122</v>
      </c>
      <c r="H109" s="53" t="s">
        <v>216</v>
      </c>
      <c r="I109" s="68"/>
    </row>
    <row r="110" spans="1:9" ht="29" outlineLevel="1" x14ac:dyDescent="0.35">
      <c r="A110" s="76">
        <v>5</v>
      </c>
      <c r="B110" s="147" t="s">
        <v>305</v>
      </c>
      <c r="C110" s="147" t="s">
        <v>787</v>
      </c>
      <c r="D110" s="49" t="s">
        <v>164</v>
      </c>
      <c r="E110" s="49" t="s">
        <v>32</v>
      </c>
      <c r="F110" s="185" t="s">
        <v>818</v>
      </c>
      <c r="G110" s="71" t="s">
        <v>306</v>
      </c>
      <c r="H110" s="71" t="s">
        <v>773</v>
      </c>
      <c r="I110" s="68"/>
    </row>
    <row r="111" spans="1:9" outlineLevel="1" x14ac:dyDescent="0.35">
      <c r="A111" s="76">
        <v>6</v>
      </c>
      <c r="B111" s="147" t="s">
        <v>307</v>
      </c>
      <c r="C111" s="147" t="s">
        <v>787</v>
      </c>
      <c r="D111" s="49" t="s">
        <v>308</v>
      </c>
      <c r="E111" s="49" t="s">
        <v>32</v>
      </c>
      <c r="F111" s="50" t="s">
        <v>440</v>
      </c>
      <c r="G111" s="49" t="s">
        <v>309</v>
      </c>
      <c r="H111" s="49" t="s">
        <v>776</v>
      </c>
      <c r="I111" s="68"/>
    </row>
    <row r="112" spans="1:9" outlineLevel="1" x14ac:dyDescent="0.35">
      <c r="A112" s="76">
        <v>7</v>
      </c>
      <c r="B112" s="147" t="s">
        <v>191</v>
      </c>
      <c r="C112" s="147" t="s">
        <v>786</v>
      </c>
      <c r="D112" s="49" t="s">
        <v>191</v>
      </c>
      <c r="E112" s="49" t="s">
        <v>414</v>
      </c>
      <c r="F112" s="50" t="s">
        <v>842</v>
      </c>
      <c r="G112" s="53">
        <v>10</v>
      </c>
      <c r="H112" s="53" t="s">
        <v>192</v>
      </c>
      <c r="I112" s="68"/>
    </row>
    <row r="113" spans="1:9" outlineLevel="1" x14ac:dyDescent="0.35">
      <c r="A113" s="76">
        <v>8</v>
      </c>
      <c r="B113" s="147" t="s">
        <v>310</v>
      </c>
      <c r="C113" s="147" t="s">
        <v>787</v>
      </c>
      <c r="D113" s="49" t="s">
        <v>311</v>
      </c>
      <c r="E113" s="49" t="s">
        <v>32</v>
      </c>
      <c r="F113" s="50" t="s">
        <v>842</v>
      </c>
      <c r="G113" s="53">
        <v>1</v>
      </c>
      <c r="H113" s="53" t="s">
        <v>779</v>
      </c>
      <c r="I113" s="68"/>
    </row>
    <row r="114" spans="1:9" ht="116" outlineLevel="1" x14ac:dyDescent="0.35">
      <c r="A114" s="76">
        <v>9</v>
      </c>
      <c r="B114" s="147" t="s">
        <v>312</v>
      </c>
      <c r="C114" s="147" t="s">
        <v>787</v>
      </c>
      <c r="D114" s="49" t="s">
        <v>313</v>
      </c>
      <c r="E114" s="49" t="s">
        <v>32</v>
      </c>
      <c r="F114" s="50" t="s">
        <v>439</v>
      </c>
      <c r="G114" s="53" t="s">
        <v>314</v>
      </c>
      <c r="H114" s="49" t="s">
        <v>194</v>
      </c>
      <c r="I114" s="68"/>
    </row>
    <row r="115" spans="1:9" outlineLevel="1" x14ac:dyDescent="0.35">
      <c r="A115" s="76">
        <v>10</v>
      </c>
      <c r="B115" s="147" t="s">
        <v>233</v>
      </c>
      <c r="C115" s="147" t="s">
        <v>786</v>
      </c>
      <c r="D115" s="49" t="s">
        <v>250</v>
      </c>
      <c r="E115" s="49" t="s">
        <v>414</v>
      </c>
      <c r="F115" s="50" t="s">
        <v>438</v>
      </c>
      <c r="G115" s="53">
        <v>500.5</v>
      </c>
      <c r="H115" s="53" t="s">
        <v>249</v>
      </c>
      <c r="I115" s="68"/>
    </row>
    <row r="116" spans="1:9" ht="43.5" outlineLevel="1" x14ac:dyDescent="0.35">
      <c r="A116" s="76">
        <v>11</v>
      </c>
      <c r="B116" s="147" t="s">
        <v>245</v>
      </c>
      <c r="C116" s="147" t="s">
        <v>786</v>
      </c>
      <c r="D116" s="49" t="s">
        <v>247</v>
      </c>
      <c r="E116" s="49" t="s">
        <v>32</v>
      </c>
      <c r="F116" s="50" t="s">
        <v>438</v>
      </c>
      <c r="G116" s="53">
        <v>5000</v>
      </c>
      <c r="H116" s="53" t="s">
        <v>680</v>
      </c>
      <c r="I116" s="68"/>
    </row>
    <row r="117" spans="1:9" ht="29" outlineLevel="1" x14ac:dyDescent="0.35">
      <c r="A117" s="76">
        <v>12</v>
      </c>
      <c r="B117" s="147" t="s">
        <v>256</v>
      </c>
      <c r="C117" s="147" t="s">
        <v>787</v>
      </c>
      <c r="D117" s="49" t="s">
        <v>258</v>
      </c>
      <c r="E117" s="49" t="s">
        <v>32</v>
      </c>
      <c r="F117" s="50" t="s">
        <v>438</v>
      </c>
      <c r="G117" s="53"/>
      <c r="H117" s="53" t="s">
        <v>257</v>
      </c>
      <c r="I117" s="68"/>
    </row>
    <row r="118" spans="1:9" ht="130.5" outlineLevel="1" x14ac:dyDescent="0.35">
      <c r="A118" s="76">
        <v>13</v>
      </c>
      <c r="B118" s="147" t="s">
        <v>252</v>
      </c>
      <c r="C118" s="147" t="s">
        <v>787</v>
      </c>
      <c r="D118" s="49" t="s">
        <v>254</v>
      </c>
      <c r="E118" s="49" t="s">
        <v>32</v>
      </c>
      <c r="F118" s="50" t="s">
        <v>438</v>
      </c>
      <c r="G118" s="53">
        <v>50</v>
      </c>
      <c r="H118" s="53" t="s">
        <v>253</v>
      </c>
      <c r="I118" s="68"/>
    </row>
    <row r="119" spans="1:9" ht="29" outlineLevel="1" x14ac:dyDescent="0.35">
      <c r="A119" s="76">
        <v>14</v>
      </c>
      <c r="B119" s="147" t="s">
        <v>260</v>
      </c>
      <c r="C119" s="147" t="s">
        <v>786</v>
      </c>
      <c r="D119" s="49" t="s">
        <v>158</v>
      </c>
      <c r="E119" s="49" t="s">
        <v>414</v>
      </c>
      <c r="F119" s="50" t="s">
        <v>428</v>
      </c>
      <c r="G119" s="53">
        <v>5000</v>
      </c>
      <c r="H119" s="53" t="s">
        <v>681</v>
      </c>
      <c r="I119" s="68"/>
    </row>
    <row r="120" spans="1:9" outlineLevel="1" x14ac:dyDescent="0.35">
      <c r="A120" s="76">
        <v>15</v>
      </c>
      <c r="B120" s="147" t="s">
        <v>231</v>
      </c>
      <c r="C120" s="147" t="s">
        <v>786</v>
      </c>
      <c r="D120" s="50" t="s">
        <v>233</v>
      </c>
      <c r="E120" s="50" t="s">
        <v>414</v>
      </c>
      <c r="F120" s="50" t="s">
        <v>437</v>
      </c>
      <c r="G120" s="53">
        <v>5</v>
      </c>
      <c r="H120" s="53" t="s">
        <v>682</v>
      </c>
      <c r="I120" s="68"/>
    </row>
    <row r="121" spans="1:9" s="67" customFormat="1" ht="29" outlineLevel="1" x14ac:dyDescent="0.3">
      <c r="A121" s="76">
        <v>16</v>
      </c>
      <c r="B121" s="147" t="s">
        <v>151</v>
      </c>
      <c r="C121" s="147" t="s">
        <v>787</v>
      </c>
      <c r="D121" s="50" t="s">
        <v>153</v>
      </c>
      <c r="E121" s="50" t="s">
        <v>414</v>
      </c>
      <c r="F121" s="50" t="s">
        <v>400</v>
      </c>
      <c r="G121" s="54"/>
      <c r="H121" s="54" t="s">
        <v>683</v>
      </c>
    </row>
    <row r="122" spans="1:9" s="67" customFormat="1" outlineLevel="1" x14ac:dyDescent="0.3">
      <c r="A122" s="76">
        <v>17</v>
      </c>
      <c r="B122" s="147" t="s">
        <v>436</v>
      </c>
      <c r="C122" s="147" t="s">
        <v>787</v>
      </c>
      <c r="D122" s="49" t="s">
        <v>435</v>
      </c>
      <c r="E122" s="49" t="s">
        <v>414</v>
      </c>
      <c r="F122" s="50" t="s">
        <v>400</v>
      </c>
      <c r="G122" s="54">
        <v>650</v>
      </c>
      <c r="H122" s="54" t="s">
        <v>651</v>
      </c>
    </row>
    <row r="123" spans="1:9" s="67" customFormat="1" outlineLevel="1" x14ac:dyDescent="0.3">
      <c r="A123" s="76">
        <v>18</v>
      </c>
      <c r="B123" s="147" t="s">
        <v>434</v>
      </c>
      <c r="C123" s="147" t="s">
        <v>787</v>
      </c>
      <c r="D123" s="49" t="s">
        <v>433</v>
      </c>
      <c r="E123" s="49" t="s">
        <v>414</v>
      </c>
      <c r="F123" s="50" t="s">
        <v>400</v>
      </c>
      <c r="G123" s="54">
        <v>650</v>
      </c>
      <c r="H123" s="54" t="s">
        <v>651</v>
      </c>
    </row>
    <row r="124" spans="1:9" s="67" customFormat="1" outlineLevel="1" x14ac:dyDescent="0.3">
      <c r="A124" s="76">
        <v>19</v>
      </c>
      <c r="B124" s="147" t="s">
        <v>432</v>
      </c>
      <c r="C124" s="147" t="s">
        <v>787</v>
      </c>
      <c r="D124" s="49" t="s">
        <v>431</v>
      </c>
      <c r="E124" s="49" t="s">
        <v>32</v>
      </c>
      <c r="F124" s="50" t="s">
        <v>400</v>
      </c>
      <c r="G124" s="54">
        <v>65</v>
      </c>
      <c r="H124" s="54" t="s">
        <v>651</v>
      </c>
    </row>
    <row r="125" spans="1:9" outlineLevel="1" x14ac:dyDescent="0.35">
      <c r="A125" s="76">
        <v>20</v>
      </c>
      <c r="B125" s="147" t="s">
        <v>430</v>
      </c>
      <c r="C125" s="147" t="s">
        <v>787</v>
      </c>
      <c r="D125" s="49" t="s">
        <v>429</v>
      </c>
      <c r="E125" s="49" t="s">
        <v>32</v>
      </c>
      <c r="F125" s="50" t="s">
        <v>400</v>
      </c>
      <c r="G125" s="54">
        <v>65</v>
      </c>
      <c r="H125" s="54" t="s">
        <v>651</v>
      </c>
      <c r="I125" s="68"/>
    </row>
    <row r="126" spans="1:9" ht="43.5" outlineLevel="1" x14ac:dyDescent="0.35">
      <c r="A126" s="76">
        <v>21</v>
      </c>
      <c r="B126" s="147" t="s">
        <v>141</v>
      </c>
      <c r="C126" s="147" t="s">
        <v>787</v>
      </c>
      <c r="D126" s="50" t="s">
        <v>143</v>
      </c>
      <c r="E126" s="50" t="s">
        <v>32</v>
      </c>
      <c r="F126" s="50" t="s">
        <v>400</v>
      </c>
      <c r="G126" s="54"/>
      <c r="H126" s="54" t="s">
        <v>684</v>
      </c>
      <c r="I126" s="68"/>
    </row>
    <row r="127" spans="1:9" s="201" customFormat="1" ht="58" outlineLevel="1" x14ac:dyDescent="0.3">
      <c r="A127" s="196">
        <v>22</v>
      </c>
      <c r="B127" s="197" t="s">
        <v>634</v>
      </c>
      <c r="C127" s="197" t="s">
        <v>787</v>
      </c>
      <c r="D127" s="199" t="s">
        <v>852</v>
      </c>
      <c r="E127" s="199" t="s">
        <v>32</v>
      </c>
      <c r="F127" s="50" t="s">
        <v>400</v>
      </c>
      <c r="G127" s="198"/>
      <c r="H127" s="198" t="s">
        <v>850</v>
      </c>
    </row>
    <row r="128" spans="1:9" s="67" customFormat="1" ht="29" outlineLevel="1" x14ac:dyDescent="0.3">
      <c r="A128" s="75">
        <v>23</v>
      </c>
      <c r="B128" s="147" t="s">
        <v>636</v>
      </c>
      <c r="C128" s="147" t="s">
        <v>787</v>
      </c>
      <c r="D128" s="50" t="s">
        <v>831</v>
      </c>
      <c r="E128" s="50" t="s">
        <v>172</v>
      </c>
      <c r="F128" s="50" t="s">
        <v>832</v>
      </c>
      <c r="G128" s="49"/>
      <c r="H128" s="49" t="s">
        <v>833</v>
      </c>
    </row>
    <row r="129" spans="1:9" outlineLevel="1" x14ac:dyDescent="0.35">
      <c r="A129" s="76">
        <v>24</v>
      </c>
      <c r="B129" s="147" t="s">
        <v>156</v>
      </c>
      <c r="C129" s="147" t="s">
        <v>786</v>
      </c>
      <c r="D129" s="49" t="s">
        <v>158</v>
      </c>
      <c r="E129" s="49" t="s">
        <v>32</v>
      </c>
      <c r="F129" s="50" t="s">
        <v>428</v>
      </c>
      <c r="G129" s="53">
        <v>5000</v>
      </c>
      <c r="H129" s="53" t="s">
        <v>157</v>
      </c>
      <c r="I129" s="68"/>
    </row>
    <row r="130" spans="1:9" s="67" customFormat="1" ht="29" outlineLevel="1" x14ac:dyDescent="0.3">
      <c r="A130" s="75">
        <v>25</v>
      </c>
      <c r="B130" s="147" t="s">
        <v>642</v>
      </c>
      <c r="C130" s="147" t="s">
        <v>787</v>
      </c>
      <c r="D130" s="50" t="s">
        <v>834</v>
      </c>
      <c r="E130" s="50" t="s">
        <v>172</v>
      </c>
      <c r="F130" s="50" t="s">
        <v>450</v>
      </c>
      <c r="G130" s="49"/>
      <c r="H130" s="49" t="s">
        <v>835</v>
      </c>
    </row>
    <row r="131" spans="1:9" outlineLevel="1" x14ac:dyDescent="0.35">
      <c r="A131" s="76">
        <v>26</v>
      </c>
      <c r="B131" s="147" t="s">
        <v>427</v>
      </c>
      <c r="C131" s="147" t="s">
        <v>787</v>
      </c>
      <c r="D131" s="49" t="s">
        <v>164</v>
      </c>
      <c r="E131" s="49" t="s">
        <v>32</v>
      </c>
      <c r="F131" s="221" t="s">
        <v>819</v>
      </c>
      <c r="G131" s="221"/>
      <c r="H131" s="79" t="s">
        <v>651</v>
      </c>
      <c r="I131" s="68"/>
    </row>
    <row r="132" spans="1:9" x14ac:dyDescent="0.35">
      <c r="A132" s="75"/>
      <c r="B132" s="147"/>
      <c r="C132" s="147"/>
      <c r="D132" s="49"/>
      <c r="E132" s="49"/>
      <c r="F132" s="49"/>
      <c r="G132" s="49"/>
      <c r="H132" s="49" t="s">
        <v>651</v>
      </c>
      <c r="I132" s="68"/>
    </row>
    <row r="133" spans="1:9" s="67" customFormat="1" x14ac:dyDescent="0.3">
      <c r="A133" s="73"/>
      <c r="B133" s="52" t="s">
        <v>846</v>
      </c>
      <c r="C133" s="52" t="s">
        <v>786</v>
      </c>
      <c r="D133" s="52"/>
      <c r="E133" s="52" t="s">
        <v>414</v>
      </c>
      <c r="F133" s="52"/>
      <c r="G133" s="50"/>
      <c r="H133" s="50" t="s">
        <v>651</v>
      </c>
    </row>
    <row r="134" spans="1:9" s="67" customFormat="1" outlineLevel="1" x14ac:dyDescent="0.3">
      <c r="A134" s="73" t="s">
        <v>406</v>
      </c>
      <c r="B134" s="149" t="s">
        <v>405</v>
      </c>
      <c r="C134" s="149"/>
      <c r="D134" s="52" t="s">
        <v>404</v>
      </c>
      <c r="E134" s="52"/>
      <c r="F134" s="52" t="s">
        <v>403</v>
      </c>
      <c r="G134" s="52" t="s">
        <v>402</v>
      </c>
      <c r="H134" s="52" t="s">
        <v>651</v>
      </c>
    </row>
    <row r="135" spans="1:9" ht="43.5" outlineLevel="1" x14ac:dyDescent="0.35">
      <c r="A135" s="75">
        <v>1</v>
      </c>
      <c r="B135" s="147" t="s">
        <v>425</v>
      </c>
      <c r="C135" s="147" t="s">
        <v>787</v>
      </c>
      <c r="D135" s="50" t="s">
        <v>424</v>
      </c>
      <c r="E135" s="49" t="s">
        <v>32</v>
      </c>
      <c r="F135" s="50" t="s">
        <v>400</v>
      </c>
      <c r="G135" s="49"/>
      <c r="H135" s="147" t="s">
        <v>820</v>
      </c>
      <c r="I135" s="68"/>
    </row>
    <row r="136" spans="1:9" outlineLevel="1" x14ac:dyDescent="0.35">
      <c r="A136" s="75">
        <v>2</v>
      </c>
      <c r="B136" s="147" t="s">
        <v>423</v>
      </c>
      <c r="C136" s="147" t="s">
        <v>787</v>
      </c>
      <c r="D136" s="50" t="s">
        <v>422</v>
      </c>
      <c r="E136" s="49" t="s">
        <v>32</v>
      </c>
      <c r="F136" s="50" t="s">
        <v>400</v>
      </c>
      <c r="G136" s="49"/>
      <c r="H136" s="49" t="s">
        <v>774</v>
      </c>
      <c r="I136" s="68"/>
    </row>
    <row r="137" spans="1:9" outlineLevel="1" x14ac:dyDescent="0.35">
      <c r="A137" s="75">
        <v>3</v>
      </c>
      <c r="B137" s="147" t="s">
        <v>421</v>
      </c>
      <c r="C137" s="147" t="s">
        <v>787</v>
      </c>
      <c r="D137" s="50" t="s">
        <v>420</v>
      </c>
      <c r="E137" s="49" t="s">
        <v>32</v>
      </c>
      <c r="F137" s="50" t="s">
        <v>400</v>
      </c>
      <c r="G137" s="49"/>
      <c r="H137" s="49" t="s">
        <v>774</v>
      </c>
      <c r="I137" s="68"/>
    </row>
    <row r="138" spans="1:9" outlineLevel="1" x14ac:dyDescent="0.35">
      <c r="A138" s="75">
        <v>4</v>
      </c>
      <c r="B138" s="147" t="s">
        <v>419</v>
      </c>
      <c r="C138" s="147" t="s">
        <v>787</v>
      </c>
      <c r="D138" s="50" t="s">
        <v>418</v>
      </c>
      <c r="E138" s="49" t="s">
        <v>32</v>
      </c>
      <c r="F138" s="50" t="s">
        <v>400</v>
      </c>
      <c r="G138" s="49"/>
      <c r="H138" s="49" t="s">
        <v>774</v>
      </c>
      <c r="I138" s="68"/>
    </row>
    <row r="139" spans="1:9" outlineLevel="1" x14ac:dyDescent="0.35">
      <c r="A139" s="75">
        <v>5</v>
      </c>
      <c r="B139" s="147" t="s">
        <v>417</v>
      </c>
      <c r="C139" s="147" t="s">
        <v>787</v>
      </c>
      <c r="D139" s="50" t="s">
        <v>416</v>
      </c>
      <c r="E139" s="49" t="s">
        <v>32</v>
      </c>
      <c r="F139" s="50" t="s">
        <v>400</v>
      </c>
      <c r="G139" s="49"/>
      <c r="H139" s="49" t="s">
        <v>774</v>
      </c>
      <c r="I139" s="68"/>
    </row>
    <row r="140" spans="1:9" outlineLevel="1" x14ac:dyDescent="0.35">
      <c r="A140" s="75"/>
      <c r="B140" s="147" t="s">
        <v>233</v>
      </c>
      <c r="C140" s="147" t="s">
        <v>787</v>
      </c>
      <c r="D140" s="50" t="s">
        <v>849</v>
      </c>
      <c r="E140" s="49" t="s">
        <v>32</v>
      </c>
      <c r="F140" s="50" t="s">
        <v>400</v>
      </c>
      <c r="G140" s="49"/>
      <c r="H140" s="49" t="s">
        <v>849</v>
      </c>
      <c r="I140" s="68"/>
    </row>
    <row r="141" spans="1:9" ht="43.5" outlineLevel="1" x14ac:dyDescent="0.35">
      <c r="A141" s="75">
        <v>6</v>
      </c>
      <c r="B141" s="147" t="s">
        <v>141</v>
      </c>
      <c r="C141" s="147" t="s">
        <v>787</v>
      </c>
      <c r="D141" s="49" t="s">
        <v>415</v>
      </c>
      <c r="E141" s="49" t="s">
        <v>32</v>
      </c>
      <c r="F141" s="50" t="s">
        <v>400</v>
      </c>
      <c r="G141" s="49"/>
      <c r="H141" s="49" t="s">
        <v>684</v>
      </c>
      <c r="I141" s="68"/>
    </row>
    <row r="142" spans="1:9" ht="29" outlineLevel="1" x14ac:dyDescent="0.35">
      <c r="A142" s="75">
        <v>7</v>
      </c>
      <c r="B142" s="147" t="s">
        <v>179</v>
      </c>
      <c r="C142" s="147" t="s">
        <v>787</v>
      </c>
      <c r="D142" s="49" t="s">
        <v>181</v>
      </c>
      <c r="E142" s="49" t="s">
        <v>32</v>
      </c>
      <c r="F142" s="50" t="s">
        <v>400</v>
      </c>
      <c r="G142" s="49"/>
      <c r="H142" s="49" t="s">
        <v>180</v>
      </c>
      <c r="I142" s="68"/>
    </row>
    <row r="143" spans="1:9" ht="29" outlineLevel="1" x14ac:dyDescent="0.35">
      <c r="A143" s="75">
        <v>8</v>
      </c>
      <c r="B143" s="147" t="s">
        <v>167</v>
      </c>
      <c r="C143" s="147" t="s">
        <v>786</v>
      </c>
      <c r="D143" s="49" t="s">
        <v>169</v>
      </c>
      <c r="E143" s="49" t="s">
        <v>414</v>
      </c>
      <c r="F143" s="50" t="s">
        <v>400</v>
      </c>
      <c r="G143" s="49"/>
      <c r="H143" s="49" t="s">
        <v>686</v>
      </c>
      <c r="I143" s="68"/>
    </row>
    <row r="144" spans="1:9" x14ac:dyDescent="0.35">
      <c r="A144" s="75"/>
      <c r="B144" s="147"/>
      <c r="C144" s="147"/>
      <c r="D144" s="49"/>
      <c r="E144" s="49"/>
      <c r="F144" s="49"/>
      <c r="G144" s="49"/>
      <c r="H144" s="49" t="s">
        <v>651</v>
      </c>
      <c r="I144" s="68"/>
    </row>
    <row r="145" spans="1:9" x14ac:dyDescent="0.35">
      <c r="A145" s="75"/>
      <c r="B145" s="147"/>
      <c r="C145" s="147"/>
      <c r="D145" s="49"/>
      <c r="E145" s="49"/>
      <c r="F145" s="49"/>
      <c r="G145" s="49"/>
      <c r="H145" s="49" t="s">
        <v>651</v>
      </c>
      <c r="I145" s="68"/>
    </row>
    <row r="146" spans="1:9" s="67" customFormat="1" ht="29" x14ac:dyDescent="0.3">
      <c r="A146" s="73"/>
      <c r="B146" s="52" t="s">
        <v>413</v>
      </c>
      <c r="C146" s="52" t="s">
        <v>786</v>
      </c>
      <c r="D146" s="52"/>
      <c r="E146" s="52"/>
      <c r="F146" s="52"/>
      <c r="G146" s="50"/>
      <c r="H146" s="50" t="s">
        <v>651</v>
      </c>
    </row>
    <row r="147" spans="1:9" s="67" customFormat="1" outlineLevel="1" x14ac:dyDescent="0.3">
      <c r="A147" s="73" t="s">
        <v>406</v>
      </c>
      <c r="B147" s="149" t="s">
        <v>405</v>
      </c>
      <c r="C147" s="149"/>
      <c r="D147" s="52" t="s">
        <v>404</v>
      </c>
      <c r="E147" s="52"/>
      <c r="F147" s="52" t="s">
        <v>403</v>
      </c>
      <c r="G147" s="52" t="s">
        <v>402</v>
      </c>
      <c r="H147" s="52" t="s">
        <v>651</v>
      </c>
    </row>
    <row r="148" spans="1:9" ht="29" outlineLevel="1" x14ac:dyDescent="0.35">
      <c r="A148" s="75">
        <v>1</v>
      </c>
      <c r="B148" s="147" t="s">
        <v>315</v>
      </c>
      <c r="C148" s="147" t="s">
        <v>786</v>
      </c>
      <c r="D148" s="49" t="s">
        <v>316</v>
      </c>
      <c r="E148" s="49" t="s">
        <v>414</v>
      </c>
      <c r="F148" s="50" t="s">
        <v>412</v>
      </c>
      <c r="G148" s="49"/>
      <c r="H148" s="49" t="s">
        <v>773</v>
      </c>
      <c r="I148" s="68"/>
    </row>
    <row r="149" spans="1:9" ht="29" outlineLevel="1" x14ac:dyDescent="0.35">
      <c r="A149" s="75">
        <v>2</v>
      </c>
      <c r="B149" s="147" t="s">
        <v>317</v>
      </c>
      <c r="C149" s="147" t="s">
        <v>787</v>
      </c>
      <c r="D149" s="49" t="s">
        <v>318</v>
      </c>
      <c r="E149" s="49" t="s">
        <v>172</v>
      </c>
      <c r="F149" s="50" t="s">
        <v>411</v>
      </c>
      <c r="G149" s="49"/>
      <c r="H149" s="49" t="s">
        <v>773</v>
      </c>
      <c r="I149" s="68"/>
    </row>
    <row r="150" spans="1:9" ht="29" outlineLevel="1" x14ac:dyDescent="0.35">
      <c r="A150" s="75">
        <v>3</v>
      </c>
      <c r="B150" s="147" t="s">
        <v>319</v>
      </c>
      <c r="C150" s="147" t="s">
        <v>787</v>
      </c>
      <c r="D150" s="49" t="s">
        <v>320</v>
      </c>
      <c r="E150" s="49" t="s">
        <v>32</v>
      </c>
      <c r="F150" s="50" t="s">
        <v>411</v>
      </c>
      <c r="G150" s="49"/>
      <c r="H150" s="49" t="s">
        <v>773</v>
      </c>
      <c r="I150" s="68"/>
    </row>
    <row r="151" spans="1:9" x14ac:dyDescent="0.35">
      <c r="A151" s="75"/>
      <c r="B151" s="147"/>
      <c r="C151" s="147"/>
      <c r="D151" s="49"/>
      <c r="E151" s="49"/>
      <c r="F151" s="49"/>
      <c r="G151" s="49"/>
      <c r="H151" s="49" t="s">
        <v>651</v>
      </c>
      <c r="I151" s="68"/>
    </row>
    <row r="152" spans="1:9" s="67" customFormat="1" x14ac:dyDescent="0.3">
      <c r="A152" s="73"/>
      <c r="B152" s="205" t="s">
        <v>410</v>
      </c>
      <c r="C152" s="205" t="s">
        <v>787</v>
      </c>
      <c r="D152" s="205"/>
      <c r="E152" s="205"/>
      <c r="F152" s="205"/>
      <c r="G152" s="50"/>
      <c r="H152" s="50" t="s">
        <v>651</v>
      </c>
    </row>
    <row r="153" spans="1:9" s="67" customFormat="1" outlineLevel="1" x14ac:dyDescent="0.3">
      <c r="A153" s="73" t="s">
        <v>406</v>
      </c>
      <c r="B153" s="149" t="s">
        <v>405</v>
      </c>
      <c r="C153" s="149"/>
      <c r="D153" s="52" t="s">
        <v>404</v>
      </c>
      <c r="E153" s="52"/>
      <c r="F153" s="52" t="s">
        <v>403</v>
      </c>
      <c r="G153" s="52" t="s">
        <v>402</v>
      </c>
      <c r="H153" s="52" t="s">
        <v>651</v>
      </c>
    </row>
    <row r="154" spans="1:9" ht="29" outlineLevel="1" x14ac:dyDescent="0.35">
      <c r="A154" s="75">
        <v>1</v>
      </c>
      <c r="B154" s="147" t="s">
        <v>326</v>
      </c>
      <c r="C154" s="147" t="s">
        <v>786</v>
      </c>
      <c r="D154" s="49" t="s">
        <v>327</v>
      </c>
      <c r="E154" s="49" t="s">
        <v>32</v>
      </c>
      <c r="F154" s="50" t="s">
        <v>409</v>
      </c>
      <c r="G154" s="49"/>
      <c r="H154" s="49">
        <v>0</v>
      </c>
      <c r="I154" s="68"/>
    </row>
    <row r="155" spans="1:9" outlineLevel="1" x14ac:dyDescent="0.35">
      <c r="A155" s="75">
        <v>2</v>
      </c>
      <c r="B155" s="147" t="s">
        <v>328</v>
      </c>
      <c r="C155" s="147" t="s">
        <v>787</v>
      </c>
      <c r="D155" s="49" t="s">
        <v>329</v>
      </c>
      <c r="E155" s="49" t="s">
        <v>32</v>
      </c>
      <c r="F155" s="50" t="s">
        <v>408</v>
      </c>
      <c r="G155" s="49"/>
      <c r="H155" s="49">
        <v>0</v>
      </c>
      <c r="I155" s="68"/>
    </row>
    <row r="156" spans="1:9" outlineLevel="1" x14ac:dyDescent="0.35">
      <c r="A156" s="75">
        <v>3</v>
      </c>
      <c r="B156" s="147" t="s">
        <v>330</v>
      </c>
      <c r="C156" s="147" t="s">
        <v>787</v>
      </c>
      <c r="D156" s="49" t="s">
        <v>329</v>
      </c>
      <c r="E156" s="49" t="s">
        <v>32</v>
      </c>
      <c r="F156" s="50" t="s">
        <v>408</v>
      </c>
      <c r="G156" s="49"/>
      <c r="H156" s="49">
        <v>0</v>
      </c>
      <c r="I156" s="68"/>
    </row>
    <row r="157" spans="1:9" x14ac:dyDescent="0.35">
      <c r="A157" s="75"/>
      <c r="B157" s="147"/>
      <c r="C157" s="147"/>
      <c r="D157" s="49"/>
      <c r="E157" s="49"/>
      <c r="F157" s="49"/>
      <c r="G157" s="49"/>
      <c r="H157" s="49" t="s">
        <v>651</v>
      </c>
      <c r="I157" s="68"/>
    </row>
    <row r="158" spans="1:9" s="67" customFormat="1" ht="29" x14ac:dyDescent="0.3">
      <c r="A158" s="73"/>
      <c r="B158" s="52" t="s">
        <v>407</v>
      </c>
      <c r="C158" s="206"/>
      <c r="D158" s="206"/>
      <c r="E158" s="206"/>
      <c r="F158" s="206"/>
      <c r="G158" s="50"/>
      <c r="H158" s="50" t="s">
        <v>651</v>
      </c>
    </row>
    <row r="159" spans="1:9" s="67" customFormat="1" outlineLevel="1" x14ac:dyDescent="0.3">
      <c r="A159" s="73" t="s">
        <v>406</v>
      </c>
      <c r="B159" s="149" t="s">
        <v>405</v>
      </c>
      <c r="C159" s="149"/>
      <c r="D159" s="52" t="s">
        <v>404</v>
      </c>
      <c r="E159" s="52"/>
      <c r="F159" s="52" t="s">
        <v>403</v>
      </c>
      <c r="G159" s="52" t="s">
        <v>402</v>
      </c>
      <c r="H159" s="52" t="s">
        <v>651</v>
      </c>
    </row>
    <row r="160" spans="1:9" outlineLevel="1" x14ac:dyDescent="0.35">
      <c r="A160" s="75">
        <v>1</v>
      </c>
      <c r="B160" s="147" t="s">
        <v>321</v>
      </c>
      <c r="C160" s="147"/>
      <c r="D160" s="49" t="s">
        <v>322</v>
      </c>
      <c r="E160" s="49" t="s">
        <v>32</v>
      </c>
      <c r="F160" s="50" t="s">
        <v>401</v>
      </c>
      <c r="G160" s="49"/>
      <c r="H160" s="49">
        <v>0</v>
      </c>
      <c r="I160" s="68"/>
    </row>
    <row r="161" spans="1:9" ht="29" outlineLevel="1" x14ac:dyDescent="0.35">
      <c r="A161" s="75">
        <v>2</v>
      </c>
      <c r="B161" s="147" t="s">
        <v>323</v>
      </c>
      <c r="C161" s="147"/>
      <c r="D161" s="49" t="s">
        <v>324</v>
      </c>
      <c r="E161" s="49" t="s">
        <v>32</v>
      </c>
      <c r="F161" s="50" t="s">
        <v>400</v>
      </c>
      <c r="G161" s="49"/>
      <c r="H161" s="49">
        <v>0</v>
      </c>
      <c r="I161" s="68"/>
    </row>
    <row r="162" spans="1:9" outlineLevel="1" x14ac:dyDescent="0.35">
      <c r="A162" s="75">
        <v>3</v>
      </c>
      <c r="B162" s="147" t="s">
        <v>325</v>
      </c>
      <c r="C162" s="147"/>
      <c r="D162" s="49" t="s">
        <v>325</v>
      </c>
      <c r="E162" s="49" t="s">
        <v>32</v>
      </c>
      <c r="F162" s="50" t="s">
        <v>400</v>
      </c>
      <c r="G162" s="49"/>
      <c r="H162" s="49">
        <v>0</v>
      </c>
      <c r="I162" s="68"/>
    </row>
    <row r="163" spans="1:9" x14ac:dyDescent="0.35">
      <c r="A163" s="72"/>
      <c r="B163" s="150"/>
      <c r="C163" s="150"/>
      <c r="D163" s="68"/>
      <c r="E163" s="68"/>
      <c r="F163" s="68"/>
      <c r="G163" s="68"/>
      <c r="H163" s="68"/>
      <c r="I163" s="68"/>
    </row>
  </sheetData>
  <autoFilter ref="A5:H163"/>
  <mergeCells count="8">
    <mergeCell ref="A1:H1"/>
    <mergeCell ref="A4:H4"/>
    <mergeCell ref="F72:G72"/>
    <mergeCell ref="F131:G131"/>
    <mergeCell ref="F61:G61"/>
    <mergeCell ref="F65:G65"/>
    <mergeCell ref="F67:G67"/>
    <mergeCell ref="B95:F95"/>
  </mergeCells>
  <hyperlinks>
    <hyperlink ref="G49" r:id="rId1" display="billing@gmail.com"/>
    <hyperlink ref="G39" r:id="rId2" display="seller@icai.com"/>
  </hyperlinks>
  <pageMargins left="0.78749999999999998" right="0.78749999999999998" top="1.05277777777778" bottom="1.05277777777778" header="0.78749999999999998" footer="0.78749999999999998"/>
  <pageSetup paperSize="9" orientation="portrait" useFirstPageNumber="1" horizontalDpi="300" verticalDpi="300" r:id="rId3"/>
  <headerFooter>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zoomScaleNormal="100" workbookViewId="0"/>
  </sheetViews>
  <sheetFormatPr defaultColWidth="9.3984375" defaultRowHeight="14.5" x14ac:dyDescent="0.35"/>
  <cols>
    <col min="1" max="1" width="27.796875" style="61" customWidth="1"/>
    <col min="2" max="2" width="16.59765625" style="61" customWidth="1"/>
    <col min="3" max="3" width="10.19921875" style="61" customWidth="1"/>
    <col min="4" max="4" width="25" style="61" customWidth="1"/>
    <col min="5" max="5" width="29.3984375" style="61" customWidth="1"/>
    <col min="6" max="6" width="22.796875" style="61" customWidth="1"/>
    <col min="7" max="7" width="15.3984375" style="61" customWidth="1"/>
    <col min="8" max="8" width="24.3984375" style="61" customWidth="1"/>
    <col min="9" max="9" width="10.3984375" style="61" customWidth="1"/>
    <col min="10" max="10" width="16.59765625" style="61" customWidth="1"/>
    <col min="11" max="11" width="23.796875" style="61" customWidth="1"/>
    <col min="12" max="12" width="23.3984375" style="61" customWidth="1"/>
    <col min="13" max="13" width="24.796875" style="61" customWidth="1"/>
    <col min="14" max="1023" width="10.19921875" style="61" customWidth="1"/>
    <col min="1024" max="16384" width="9.3984375" style="61"/>
  </cols>
  <sheetData>
    <row r="1" spans="1:13" s="63" customFormat="1" ht="26.5" x14ac:dyDescent="0.35">
      <c r="A1" s="63" t="s">
        <v>312</v>
      </c>
      <c r="B1" s="63" t="s">
        <v>597</v>
      </c>
      <c r="C1" s="63" t="s">
        <v>596</v>
      </c>
      <c r="D1" s="66" t="s">
        <v>595</v>
      </c>
      <c r="E1" s="63" t="s">
        <v>12</v>
      </c>
      <c r="F1" s="65" t="s">
        <v>594</v>
      </c>
      <c r="G1" s="65" t="s">
        <v>593</v>
      </c>
      <c r="H1" s="63" t="s">
        <v>298</v>
      </c>
      <c r="I1" s="64" t="s">
        <v>280</v>
      </c>
      <c r="J1" s="63" t="s">
        <v>299</v>
      </c>
      <c r="K1" s="63" t="s">
        <v>301</v>
      </c>
      <c r="L1" s="63" t="s">
        <v>592</v>
      </c>
      <c r="M1" s="63" t="s">
        <v>591</v>
      </c>
    </row>
    <row r="2" spans="1:13" x14ac:dyDescent="0.35">
      <c r="A2" s="61" t="s">
        <v>590</v>
      </c>
      <c r="B2" s="61" t="s">
        <v>588</v>
      </c>
      <c r="C2" s="61">
        <v>0</v>
      </c>
      <c r="D2" s="61" t="s">
        <v>587</v>
      </c>
      <c r="E2" s="61" t="s">
        <v>586</v>
      </c>
      <c r="F2" s="62" t="s">
        <v>585</v>
      </c>
      <c r="G2" s="62"/>
      <c r="H2" s="61" t="s">
        <v>584</v>
      </c>
      <c r="I2" s="61" t="s">
        <v>583</v>
      </c>
      <c r="J2" s="61" t="s">
        <v>582</v>
      </c>
      <c r="K2" s="61" t="s">
        <v>581</v>
      </c>
      <c r="L2" s="61" t="s">
        <v>580</v>
      </c>
      <c r="M2" s="61" t="s">
        <v>579</v>
      </c>
    </row>
    <row r="3" spans="1:13" x14ac:dyDescent="0.35">
      <c r="A3" s="61" t="s">
        <v>578</v>
      </c>
      <c r="B3" s="61" t="s">
        <v>576</v>
      </c>
      <c r="C3" s="61">
        <v>0.1</v>
      </c>
      <c r="D3" s="61" t="s">
        <v>575</v>
      </c>
      <c r="E3" s="61" t="s">
        <v>574</v>
      </c>
      <c r="F3" s="62" t="s">
        <v>573</v>
      </c>
      <c r="G3" s="62">
        <v>65</v>
      </c>
      <c r="H3" s="61" t="s">
        <v>572</v>
      </c>
      <c r="I3" s="61" t="s">
        <v>571</v>
      </c>
      <c r="J3" s="61" t="s">
        <v>570</v>
      </c>
      <c r="K3" s="61" t="s">
        <v>569</v>
      </c>
      <c r="L3" s="61" t="s">
        <v>568</v>
      </c>
      <c r="M3" s="61" t="s">
        <v>567</v>
      </c>
    </row>
    <row r="4" spans="1:13" x14ac:dyDescent="0.35">
      <c r="A4" s="61" t="s">
        <v>566</v>
      </c>
      <c r="C4" s="61">
        <v>0.25</v>
      </c>
      <c r="D4" s="61" t="s">
        <v>565</v>
      </c>
      <c r="E4" s="61" t="s">
        <v>564</v>
      </c>
      <c r="H4" s="61" t="s">
        <v>563</v>
      </c>
      <c r="K4" s="61" t="s">
        <v>562</v>
      </c>
      <c r="L4" s="61" t="s">
        <v>561</v>
      </c>
      <c r="M4" s="61" t="s">
        <v>560</v>
      </c>
    </row>
    <row r="5" spans="1:13" x14ac:dyDescent="0.35">
      <c r="A5" s="61" t="s">
        <v>559</v>
      </c>
      <c r="C5" s="61">
        <v>1</v>
      </c>
      <c r="D5" s="61" t="s">
        <v>558</v>
      </c>
      <c r="E5" s="61" t="s">
        <v>557</v>
      </c>
      <c r="H5" s="61" t="s">
        <v>556</v>
      </c>
      <c r="K5" s="61" t="s">
        <v>555</v>
      </c>
      <c r="L5" s="61" t="s">
        <v>554</v>
      </c>
      <c r="M5" s="61" t="s">
        <v>553</v>
      </c>
    </row>
    <row r="6" spans="1:13" x14ac:dyDescent="0.35">
      <c r="A6" s="61" t="s">
        <v>552</v>
      </c>
      <c r="C6" s="61">
        <v>1.5</v>
      </c>
      <c r="D6" s="61" t="s">
        <v>551</v>
      </c>
      <c r="E6" s="61" t="s">
        <v>550</v>
      </c>
      <c r="H6" s="61" t="s">
        <v>549</v>
      </c>
      <c r="L6" s="61" t="s">
        <v>548</v>
      </c>
    </row>
    <row r="7" spans="1:13" x14ac:dyDescent="0.35">
      <c r="A7" s="61" t="s">
        <v>547</v>
      </c>
      <c r="C7" s="61">
        <v>3</v>
      </c>
      <c r="D7" s="61" t="s">
        <v>546</v>
      </c>
      <c r="E7" s="61" t="s">
        <v>589</v>
      </c>
      <c r="H7" s="61" t="s">
        <v>545</v>
      </c>
      <c r="L7" s="61" t="s">
        <v>544</v>
      </c>
    </row>
    <row r="8" spans="1:13" x14ac:dyDescent="0.35">
      <c r="A8" s="61" t="s">
        <v>543</v>
      </c>
      <c r="C8" s="61">
        <v>5</v>
      </c>
      <c r="D8" s="61" t="s">
        <v>542</v>
      </c>
      <c r="E8" s="61" t="s">
        <v>577</v>
      </c>
      <c r="H8" s="61" t="s">
        <v>541</v>
      </c>
      <c r="L8" s="61" t="s">
        <v>540</v>
      </c>
    </row>
    <row r="9" spans="1:13" x14ac:dyDescent="0.35">
      <c r="A9" s="61" t="s">
        <v>539</v>
      </c>
      <c r="C9" s="61">
        <v>7.5</v>
      </c>
      <c r="D9" s="61" t="s">
        <v>538</v>
      </c>
      <c r="H9" s="61" t="s">
        <v>537</v>
      </c>
    </row>
    <row r="10" spans="1:13" x14ac:dyDescent="0.35">
      <c r="A10" s="61" t="s">
        <v>536</v>
      </c>
      <c r="C10" s="61">
        <v>12</v>
      </c>
      <c r="D10" s="61" t="s">
        <v>535</v>
      </c>
      <c r="H10" s="61" t="s">
        <v>534</v>
      </c>
    </row>
    <row r="11" spans="1:13" x14ac:dyDescent="0.35">
      <c r="A11" s="61" t="s">
        <v>533</v>
      </c>
      <c r="C11" s="61">
        <v>18</v>
      </c>
      <c r="D11" s="61" t="s">
        <v>532</v>
      </c>
      <c r="H11" s="61" t="s">
        <v>531</v>
      </c>
    </row>
    <row r="12" spans="1:13" x14ac:dyDescent="0.35">
      <c r="A12" s="61" t="s">
        <v>530</v>
      </c>
      <c r="C12" s="61">
        <v>28</v>
      </c>
      <c r="D12" s="61" t="s">
        <v>529</v>
      </c>
      <c r="H12" s="61" t="s">
        <v>528</v>
      </c>
    </row>
    <row r="13" spans="1:13" x14ac:dyDescent="0.35">
      <c r="A13" s="61" t="s">
        <v>527</v>
      </c>
      <c r="D13" s="61" t="s">
        <v>526</v>
      </c>
      <c r="H13" s="61" t="s">
        <v>525</v>
      </c>
    </row>
    <row r="14" spans="1:13" x14ac:dyDescent="0.35">
      <c r="A14" s="61" t="s">
        <v>524</v>
      </c>
      <c r="D14" s="61" t="s">
        <v>523</v>
      </c>
    </row>
    <row r="15" spans="1:13" x14ac:dyDescent="0.35">
      <c r="A15" s="61" t="s">
        <v>522</v>
      </c>
      <c r="D15" s="61" t="s">
        <v>521</v>
      </c>
    </row>
    <row r="16" spans="1:13" x14ac:dyDescent="0.35">
      <c r="A16" s="61" t="s">
        <v>520</v>
      </c>
      <c r="D16" s="61" t="s">
        <v>519</v>
      </c>
    </row>
    <row r="17" spans="1:4" x14ac:dyDescent="0.35">
      <c r="A17" s="61" t="s">
        <v>518</v>
      </c>
      <c r="D17" s="61" t="s">
        <v>517</v>
      </c>
    </row>
    <row r="18" spans="1:4" x14ac:dyDescent="0.35">
      <c r="A18" s="61" t="s">
        <v>516</v>
      </c>
      <c r="D18" s="61" t="s">
        <v>515</v>
      </c>
    </row>
    <row r="19" spans="1:4" x14ac:dyDescent="0.35">
      <c r="A19" s="61" t="s">
        <v>514</v>
      </c>
      <c r="D19" s="61" t="s">
        <v>513</v>
      </c>
    </row>
    <row r="20" spans="1:4" x14ac:dyDescent="0.35">
      <c r="A20" s="61" t="s">
        <v>512</v>
      </c>
      <c r="D20" s="61" t="s">
        <v>511</v>
      </c>
    </row>
    <row r="21" spans="1:4" x14ac:dyDescent="0.35">
      <c r="A21" s="61" t="s">
        <v>510</v>
      </c>
      <c r="D21" s="61" t="s">
        <v>509</v>
      </c>
    </row>
    <row r="22" spans="1:4" x14ac:dyDescent="0.35">
      <c r="A22" s="61" t="s">
        <v>508</v>
      </c>
      <c r="D22" s="61" t="s">
        <v>507</v>
      </c>
    </row>
    <row r="23" spans="1:4" x14ac:dyDescent="0.35">
      <c r="A23" s="61" t="s">
        <v>506</v>
      </c>
      <c r="D23" s="61" t="s">
        <v>505</v>
      </c>
    </row>
    <row r="24" spans="1:4" x14ac:dyDescent="0.35">
      <c r="A24" s="61" t="s">
        <v>504</v>
      </c>
      <c r="D24" s="61" t="s">
        <v>503</v>
      </c>
    </row>
    <row r="25" spans="1:4" x14ac:dyDescent="0.35">
      <c r="A25" s="61" t="s">
        <v>502</v>
      </c>
      <c r="D25" s="61" t="s">
        <v>501</v>
      </c>
    </row>
    <row r="26" spans="1:4" x14ac:dyDescent="0.35">
      <c r="A26" s="61" t="s">
        <v>500</v>
      </c>
      <c r="D26" s="61" t="s">
        <v>499</v>
      </c>
    </row>
    <row r="27" spans="1:4" x14ac:dyDescent="0.35">
      <c r="A27" s="61" t="s">
        <v>498</v>
      </c>
      <c r="D27" s="61" t="s">
        <v>497</v>
      </c>
    </row>
    <row r="28" spans="1:4" x14ac:dyDescent="0.35">
      <c r="A28" s="61" t="s">
        <v>496</v>
      </c>
      <c r="D28" s="61" t="s">
        <v>495</v>
      </c>
    </row>
    <row r="29" spans="1:4" x14ac:dyDescent="0.35">
      <c r="A29" s="61" t="s">
        <v>494</v>
      </c>
      <c r="D29" s="61" t="s">
        <v>493</v>
      </c>
    </row>
    <row r="30" spans="1:4" x14ac:dyDescent="0.35">
      <c r="A30" s="61" t="s">
        <v>492</v>
      </c>
      <c r="D30" s="61" t="s">
        <v>491</v>
      </c>
    </row>
    <row r="31" spans="1:4" x14ac:dyDescent="0.35">
      <c r="A31" s="61" t="s">
        <v>490</v>
      </c>
      <c r="D31" s="61" t="s">
        <v>489</v>
      </c>
    </row>
    <row r="32" spans="1:4" x14ac:dyDescent="0.35">
      <c r="A32" s="61" t="s">
        <v>488</v>
      </c>
      <c r="D32" s="61" t="s">
        <v>487</v>
      </c>
    </row>
    <row r="33" spans="1:4" x14ac:dyDescent="0.35">
      <c r="A33" s="61" t="s">
        <v>486</v>
      </c>
      <c r="D33" s="61" t="s">
        <v>485</v>
      </c>
    </row>
    <row r="34" spans="1:4" x14ac:dyDescent="0.35">
      <c r="A34" s="61" t="s">
        <v>484</v>
      </c>
      <c r="D34" s="61" t="s">
        <v>483</v>
      </c>
    </row>
    <row r="35" spans="1:4" x14ac:dyDescent="0.35">
      <c r="A35" s="61" t="s">
        <v>482</v>
      </c>
      <c r="D35" s="61" t="s">
        <v>481</v>
      </c>
    </row>
    <row r="36" spans="1:4" x14ac:dyDescent="0.35">
      <c r="A36" s="61" t="s">
        <v>480</v>
      </c>
      <c r="D36" s="61" t="s">
        <v>479</v>
      </c>
    </row>
    <row r="37" spans="1:4" x14ac:dyDescent="0.35">
      <c r="A37" s="61" t="s">
        <v>478</v>
      </c>
      <c r="D37" s="61" t="s">
        <v>477</v>
      </c>
    </row>
    <row r="38" spans="1:4" x14ac:dyDescent="0.35">
      <c r="A38" s="61" t="s">
        <v>476</v>
      </c>
      <c r="D38" s="61" t="s">
        <v>475</v>
      </c>
    </row>
    <row r="39" spans="1:4" x14ac:dyDescent="0.35">
      <c r="A39" s="61" t="s">
        <v>474</v>
      </c>
    </row>
    <row r="40" spans="1:4" x14ac:dyDescent="0.35">
      <c r="A40" s="61" t="s">
        <v>473</v>
      </c>
    </row>
    <row r="41" spans="1:4" x14ac:dyDescent="0.35">
      <c r="A41" s="61" t="s">
        <v>472</v>
      </c>
    </row>
    <row r="42" spans="1:4" x14ac:dyDescent="0.35">
      <c r="A42" s="61" t="s">
        <v>471</v>
      </c>
    </row>
    <row r="43" spans="1:4" x14ac:dyDescent="0.35">
      <c r="A43" s="61" t="s">
        <v>470</v>
      </c>
    </row>
    <row r="44" spans="1:4" x14ac:dyDescent="0.35">
      <c r="A44" s="61" t="s">
        <v>469</v>
      </c>
    </row>
    <row r="45" spans="1:4" x14ac:dyDescent="0.35">
      <c r="A45" s="61" t="s">
        <v>468</v>
      </c>
    </row>
  </sheetData>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showGridLines="0" zoomScale="70" zoomScaleNormal="70" workbookViewId="0">
      <selection activeCell="F30" sqref="F30"/>
    </sheetView>
  </sheetViews>
  <sheetFormatPr defaultColWidth="8.796875" defaultRowHeight="13" x14ac:dyDescent="0.3"/>
  <cols>
    <col min="1" max="1" width="19.69921875" style="92" customWidth="1"/>
    <col min="2" max="2" width="19.19921875" style="92" customWidth="1"/>
    <col min="3" max="3" width="8.69921875" style="92" bestFit="1" customWidth="1"/>
    <col min="4" max="4" width="5.796875" style="92" bestFit="1" customWidth="1"/>
    <col min="5" max="5" width="9.19921875" style="92" customWidth="1"/>
    <col min="6" max="6" width="11.796875" style="92" customWidth="1"/>
    <col min="7" max="7" width="11.69921875" style="92" customWidth="1"/>
    <col min="8" max="8" width="9.296875" style="92" bestFit="1" customWidth="1"/>
    <col min="9" max="9" width="24.296875" style="92" customWidth="1"/>
    <col min="10" max="10" width="25.69921875" style="92" customWidth="1"/>
    <col min="11" max="11" width="27.796875" style="92" bestFit="1" customWidth="1"/>
    <col min="12" max="14" width="20.796875" style="92" customWidth="1"/>
    <col min="15" max="15" width="21.796875" style="92" customWidth="1"/>
    <col min="16" max="16" width="10.19921875" style="92" bestFit="1" customWidth="1"/>
    <col min="17" max="17" width="10.19921875" style="92" customWidth="1"/>
    <col min="18" max="18" width="7.69921875" style="92" customWidth="1"/>
    <col min="19" max="23" width="5.69921875" style="92" customWidth="1"/>
    <col min="24" max="24" width="6.69921875" style="92" customWidth="1"/>
    <col min="25" max="16384" width="8.796875" style="92"/>
  </cols>
  <sheetData>
    <row r="1" spans="1:25" ht="13.5" thickBot="1" x14ac:dyDescent="0.35">
      <c r="A1" s="91"/>
      <c r="B1" s="223"/>
      <c r="C1" s="224"/>
      <c r="D1" s="224"/>
      <c r="E1" s="224"/>
      <c r="F1" s="224"/>
      <c r="G1" s="224"/>
      <c r="H1" s="224"/>
      <c r="I1" s="224"/>
      <c r="J1" s="224"/>
      <c r="K1" s="224"/>
      <c r="L1" s="224"/>
      <c r="M1" s="224"/>
      <c r="N1" s="224"/>
      <c r="O1" s="224"/>
      <c r="P1" s="224"/>
      <c r="Q1" s="224"/>
      <c r="R1" s="224"/>
      <c r="S1" s="224"/>
      <c r="T1" s="224"/>
      <c r="U1" s="224"/>
      <c r="V1" s="224"/>
      <c r="W1" s="224"/>
      <c r="X1" s="224"/>
      <c r="Y1" s="225"/>
    </row>
    <row r="2" spans="1:25" ht="13.5" thickBot="1" x14ac:dyDescent="0.35">
      <c r="A2" s="226" t="s">
        <v>7</v>
      </c>
      <c r="B2" s="227"/>
      <c r="C2" s="227"/>
      <c r="D2" s="228"/>
      <c r="E2" s="228"/>
      <c r="F2" s="228"/>
      <c r="G2" s="228"/>
      <c r="H2" s="228"/>
      <c r="I2" s="228"/>
      <c r="J2" s="228"/>
      <c r="K2" s="228"/>
      <c r="L2" s="228"/>
      <c r="M2" s="228"/>
      <c r="N2" s="228"/>
      <c r="O2" s="228"/>
      <c r="P2" s="228"/>
      <c r="Q2" s="228"/>
      <c r="R2" s="228"/>
      <c r="S2" s="228"/>
      <c r="T2" s="228"/>
      <c r="U2" s="228"/>
      <c r="V2" s="228"/>
      <c r="W2" s="228"/>
      <c r="X2" s="228"/>
      <c r="Y2" s="229"/>
    </row>
    <row r="3" spans="1:25" ht="13" customHeight="1" x14ac:dyDescent="0.3">
      <c r="A3" s="139" t="s">
        <v>336</v>
      </c>
      <c r="B3" s="140"/>
      <c r="C3" s="141"/>
      <c r="D3" s="230" t="s">
        <v>755</v>
      </c>
      <c r="E3" s="230"/>
      <c r="F3" s="230"/>
      <c r="G3" s="230"/>
      <c r="H3" s="230"/>
      <c r="I3" s="230"/>
      <c r="J3" s="230"/>
      <c r="K3" s="231"/>
      <c r="L3" s="231"/>
      <c r="M3" s="231"/>
      <c r="N3" s="231"/>
      <c r="O3" s="231"/>
      <c r="P3" s="230" t="s">
        <v>853</v>
      </c>
      <c r="Q3" s="230"/>
      <c r="R3" s="230"/>
      <c r="S3" s="230"/>
      <c r="T3" s="230"/>
      <c r="U3" s="230"/>
      <c r="V3" s="231"/>
      <c r="W3" s="231"/>
      <c r="X3" s="231"/>
      <c r="Y3" s="231"/>
    </row>
    <row r="4" spans="1:25" ht="13" customHeight="1" x14ac:dyDescent="0.3">
      <c r="A4" s="192"/>
      <c r="B4" s="140" t="s">
        <v>780</v>
      </c>
      <c r="C4" s="141"/>
      <c r="D4" s="230" t="s">
        <v>753</v>
      </c>
      <c r="E4" s="230"/>
      <c r="F4" s="230"/>
      <c r="G4" s="230"/>
      <c r="H4" s="230"/>
      <c r="I4" s="230"/>
      <c r="J4" s="230"/>
      <c r="K4" s="231"/>
      <c r="L4" s="231"/>
      <c r="M4" s="231"/>
      <c r="N4" s="231"/>
      <c r="O4" s="231"/>
      <c r="P4" s="232"/>
      <c r="Q4" s="232"/>
      <c r="R4" s="232"/>
      <c r="S4" s="232"/>
      <c r="T4" s="232"/>
      <c r="U4" s="232"/>
      <c r="V4" s="233"/>
      <c r="W4" s="233"/>
      <c r="X4" s="233"/>
      <c r="Y4" s="234"/>
    </row>
    <row r="5" spans="1:25" ht="13" customHeight="1" x14ac:dyDescent="0.3">
      <c r="A5" s="139"/>
      <c r="B5" s="140"/>
      <c r="C5" s="141"/>
      <c r="D5" s="230" t="s">
        <v>673</v>
      </c>
      <c r="E5" s="230"/>
      <c r="F5" s="230"/>
      <c r="G5" s="230"/>
      <c r="H5" s="230"/>
      <c r="I5" s="230"/>
      <c r="J5" s="230"/>
      <c r="K5" s="231"/>
      <c r="L5" s="231"/>
      <c r="M5" s="231"/>
      <c r="N5" s="231"/>
      <c r="O5" s="231"/>
      <c r="P5" s="232"/>
      <c r="Q5" s="232"/>
      <c r="R5" s="232"/>
      <c r="S5" s="232"/>
      <c r="T5" s="232"/>
      <c r="U5" s="232"/>
      <c r="V5" s="208"/>
      <c r="W5" s="208"/>
      <c r="X5" s="208"/>
      <c r="Y5" s="209"/>
    </row>
    <row r="6" spans="1:25" x14ac:dyDescent="0.3">
      <c r="A6" s="238" t="str">
        <f>'[1]e-Invoice Schema'!D8</f>
        <v>Invoice number</v>
      </c>
      <c r="B6" s="239"/>
      <c r="C6" s="239"/>
      <c r="D6" s="241"/>
      <c r="E6" s="242"/>
      <c r="F6" s="243"/>
      <c r="G6" s="243"/>
      <c r="H6" s="243"/>
      <c r="I6" s="210"/>
      <c r="J6" s="211"/>
      <c r="K6" s="212"/>
      <c r="L6" s="213"/>
      <c r="M6" s="213"/>
      <c r="N6" s="213"/>
      <c r="O6" s="213"/>
      <c r="P6" s="213"/>
      <c r="Q6" s="213"/>
      <c r="R6" s="213"/>
      <c r="S6" s="213"/>
      <c r="T6" s="213"/>
      <c r="U6" s="213"/>
      <c r="V6" s="213"/>
      <c r="W6" s="213"/>
      <c r="X6" s="213"/>
      <c r="Y6" s="214"/>
    </row>
    <row r="7" spans="1:25" x14ac:dyDescent="0.3">
      <c r="A7" s="238" t="str">
        <f>'[1]e-Invoice Schema'!D9</f>
        <v>Invoice Date</v>
      </c>
      <c r="B7" s="239"/>
      <c r="C7" s="239"/>
      <c r="D7" s="240"/>
      <c r="E7" s="244"/>
      <c r="F7" s="244"/>
      <c r="G7" s="244"/>
      <c r="H7" s="244"/>
      <c r="I7" s="244"/>
      <c r="J7" s="244"/>
      <c r="K7" s="104"/>
      <c r="L7" s="105"/>
      <c r="M7" s="105"/>
      <c r="N7" s="105"/>
      <c r="O7" s="105"/>
      <c r="P7" s="105"/>
      <c r="Q7" s="105"/>
      <c r="R7" s="105"/>
      <c r="S7" s="105"/>
      <c r="T7" s="105"/>
      <c r="U7" s="105"/>
      <c r="V7" s="105"/>
      <c r="W7" s="105"/>
      <c r="X7" s="105"/>
      <c r="Y7" s="106"/>
    </row>
    <row r="8" spans="1:25" x14ac:dyDescent="0.3">
      <c r="A8" s="189" t="s">
        <v>290</v>
      </c>
      <c r="B8" s="190"/>
      <c r="C8" s="190"/>
      <c r="D8" s="191"/>
      <c r="E8" s="245"/>
      <c r="F8" s="245"/>
      <c r="G8" s="245"/>
      <c r="H8" s="245"/>
      <c r="I8" s="245"/>
      <c r="J8" s="245"/>
      <c r="K8" s="104"/>
      <c r="L8" s="105"/>
      <c r="M8" s="105"/>
      <c r="N8" s="105"/>
      <c r="O8" s="105"/>
      <c r="P8" s="105"/>
      <c r="Q8" s="105"/>
      <c r="R8" s="105"/>
      <c r="S8" s="105"/>
      <c r="T8" s="105"/>
      <c r="U8" s="105"/>
      <c r="V8" s="105"/>
      <c r="W8" s="105"/>
      <c r="X8" s="105"/>
      <c r="Y8" s="106"/>
    </row>
    <row r="9" spans="1:25" ht="12.75" customHeight="1" x14ac:dyDescent="0.3">
      <c r="A9" s="246" t="s">
        <v>769</v>
      </c>
      <c r="B9" s="247"/>
      <c r="C9" s="247"/>
      <c r="D9" s="247"/>
      <c r="E9" s="247"/>
      <c r="F9" s="247"/>
      <c r="G9" s="247"/>
      <c r="H9" s="247"/>
      <c r="I9" s="247"/>
      <c r="J9" s="248"/>
      <c r="K9" s="107" t="s">
        <v>768</v>
      </c>
      <c r="L9" s="108"/>
      <c r="M9" s="108"/>
      <c r="N9" s="108"/>
      <c r="O9" s="108"/>
      <c r="P9" s="246" t="s">
        <v>337</v>
      </c>
      <c r="Q9" s="247"/>
      <c r="R9" s="247"/>
      <c r="S9" s="247"/>
      <c r="T9" s="247"/>
      <c r="U9" s="247"/>
      <c r="V9" s="108"/>
      <c r="W9" s="108"/>
      <c r="X9" s="108"/>
      <c r="Y9" s="109"/>
    </row>
    <row r="10" spans="1:25" ht="12.75" customHeight="1" x14ac:dyDescent="0.3">
      <c r="A10" s="192" t="s">
        <v>99</v>
      </c>
      <c r="B10" s="235"/>
      <c r="C10" s="236"/>
      <c r="D10" s="236"/>
      <c r="E10" s="236"/>
      <c r="F10" s="236"/>
      <c r="G10" s="236"/>
      <c r="H10" s="236"/>
      <c r="I10" s="236"/>
      <c r="J10" s="237"/>
      <c r="K10" s="215"/>
      <c r="L10" s="235"/>
      <c r="M10" s="236"/>
      <c r="N10" s="236"/>
      <c r="O10" s="237"/>
      <c r="P10" s="238" t="s">
        <v>296</v>
      </c>
      <c r="Q10" s="239"/>
      <c r="R10" s="239"/>
      <c r="S10" s="239"/>
      <c r="T10" s="239"/>
      <c r="U10" s="240"/>
      <c r="V10" s="235"/>
      <c r="W10" s="236"/>
      <c r="X10" s="236"/>
      <c r="Y10" s="237"/>
    </row>
    <row r="11" spans="1:25" x14ac:dyDescent="0.3">
      <c r="A11" s="192" t="s">
        <v>274</v>
      </c>
      <c r="B11" s="235"/>
      <c r="C11" s="236"/>
      <c r="D11" s="236"/>
      <c r="E11" s="236"/>
      <c r="F11" s="236"/>
      <c r="G11" s="236"/>
      <c r="H11" s="236"/>
      <c r="I11" s="236"/>
      <c r="J11" s="237"/>
      <c r="K11" s="215"/>
      <c r="L11" s="235"/>
      <c r="M11" s="236"/>
      <c r="N11" s="236"/>
      <c r="O11" s="237"/>
      <c r="P11" s="238" t="s">
        <v>752</v>
      </c>
      <c r="Q11" s="239"/>
      <c r="R11" s="239"/>
      <c r="S11" s="239"/>
      <c r="T11" s="239"/>
      <c r="U11" s="240"/>
      <c r="V11" s="235"/>
      <c r="W11" s="236"/>
      <c r="X11" s="236"/>
      <c r="Y11" s="237"/>
    </row>
    <row r="12" spans="1:25" ht="12.75" customHeight="1" x14ac:dyDescent="0.3">
      <c r="A12" s="192" t="s">
        <v>93</v>
      </c>
      <c r="B12" s="235"/>
      <c r="C12" s="236"/>
      <c r="D12" s="236"/>
      <c r="E12" s="236"/>
      <c r="F12" s="236"/>
      <c r="G12" s="236"/>
      <c r="H12" s="236"/>
      <c r="I12" s="236"/>
      <c r="J12" s="237"/>
      <c r="K12" s="215"/>
      <c r="L12" s="235"/>
      <c r="M12" s="236"/>
      <c r="N12" s="236"/>
      <c r="O12" s="237"/>
      <c r="P12" s="238" t="s">
        <v>299</v>
      </c>
      <c r="Q12" s="239"/>
      <c r="R12" s="239"/>
      <c r="S12" s="239"/>
      <c r="T12" s="239"/>
      <c r="U12" s="240"/>
      <c r="V12" s="235"/>
      <c r="W12" s="236"/>
      <c r="X12" s="236"/>
      <c r="Y12" s="237"/>
    </row>
    <row r="13" spans="1:25" ht="12.75" customHeight="1" x14ac:dyDescent="0.3">
      <c r="A13" s="192" t="s">
        <v>448</v>
      </c>
      <c r="B13" s="235"/>
      <c r="C13" s="236"/>
      <c r="D13" s="236"/>
      <c r="E13" s="236"/>
      <c r="F13" s="236"/>
      <c r="G13" s="236"/>
      <c r="H13" s="236"/>
      <c r="I13" s="236"/>
      <c r="J13" s="237"/>
      <c r="K13" s="215"/>
      <c r="L13" s="235"/>
      <c r="M13" s="236"/>
      <c r="N13" s="236"/>
      <c r="O13" s="237"/>
      <c r="P13" s="238" t="s">
        <v>302</v>
      </c>
      <c r="Q13" s="239"/>
      <c r="R13" s="239"/>
      <c r="S13" s="239"/>
      <c r="T13" s="239"/>
      <c r="U13" s="240"/>
      <c r="V13" s="235"/>
      <c r="W13" s="236"/>
      <c r="X13" s="236"/>
      <c r="Y13" s="237"/>
    </row>
    <row r="14" spans="1:25" x14ac:dyDescent="0.3">
      <c r="A14" s="193"/>
      <c r="B14" s="235"/>
      <c r="C14" s="236"/>
      <c r="D14" s="236"/>
      <c r="E14" s="236"/>
      <c r="F14" s="236"/>
      <c r="G14" s="236"/>
      <c r="H14" s="236"/>
      <c r="I14" s="236"/>
      <c r="J14" s="237"/>
      <c r="K14" s="215"/>
      <c r="L14" s="235"/>
      <c r="M14" s="236"/>
      <c r="N14" s="236"/>
      <c r="O14" s="237"/>
      <c r="P14" s="249"/>
      <c r="Q14" s="250"/>
      <c r="R14" s="250"/>
      <c r="S14" s="250"/>
      <c r="T14" s="250"/>
      <c r="U14" s="251"/>
      <c r="V14" s="235"/>
      <c r="W14" s="236"/>
      <c r="X14" s="236"/>
      <c r="Y14" s="237"/>
    </row>
    <row r="15" spans="1:25" x14ac:dyDescent="0.3">
      <c r="A15" s="193"/>
      <c r="B15" s="235"/>
      <c r="C15" s="236"/>
      <c r="D15" s="236"/>
      <c r="E15" s="236"/>
      <c r="F15" s="236"/>
      <c r="G15" s="236"/>
      <c r="H15" s="236"/>
      <c r="I15" s="236"/>
      <c r="J15" s="237"/>
      <c r="K15" s="215"/>
      <c r="L15" s="235"/>
      <c r="M15" s="236"/>
      <c r="N15" s="236"/>
      <c r="O15" s="237"/>
      <c r="P15" s="249"/>
      <c r="Q15" s="250"/>
      <c r="R15" s="250"/>
      <c r="S15" s="250"/>
      <c r="T15" s="250"/>
      <c r="U15" s="251"/>
      <c r="V15" s="235"/>
      <c r="W15" s="236"/>
      <c r="X15" s="236"/>
      <c r="Y15" s="237"/>
    </row>
    <row r="16" spans="1:25" x14ac:dyDescent="0.3">
      <c r="A16" s="193"/>
      <c r="B16" s="186"/>
      <c r="C16" s="187"/>
      <c r="D16" s="187"/>
      <c r="E16" s="187"/>
      <c r="F16" s="187"/>
      <c r="G16" s="187"/>
      <c r="H16" s="187"/>
      <c r="I16" s="187"/>
      <c r="J16" s="187"/>
      <c r="K16" s="187"/>
      <c r="L16" s="187"/>
      <c r="M16" s="187"/>
      <c r="N16" s="187"/>
      <c r="O16" s="188"/>
      <c r="P16" s="249"/>
      <c r="Q16" s="250"/>
      <c r="R16" s="250"/>
      <c r="S16" s="250"/>
      <c r="T16" s="250"/>
      <c r="U16" s="251"/>
      <c r="V16" s="235"/>
      <c r="W16" s="236"/>
      <c r="X16" s="236"/>
      <c r="Y16" s="237"/>
    </row>
    <row r="17" spans="1:27" x14ac:dyDescent="0.3">
      <c r="A17" s="193"/>
      <c r="B17" s="186"/>
      <c r="C17" s="187"/>
      <c r="D17" s="187"/>
      <c r="E17" s="187"/>
      <c r="F17" s="187"/>
      <c r="G17" s="187"/>
      <c r="H17" s="187"/>
      <c r="I17" s="187"/>
      <c r="J17" s="187"/>
      <c r="K17" s="187"/>
      <c r="L17" s="187"/>
      <c r="M17" s="187"/>
      <c r="N17" s="187"/>
      <c r="O17" s="188"/>
      <c r="P17" s="249"/>
      <c r="Q17" s="250"/>
      <c r="R17" s="250"/>
      <c r="S17" s="250"/>
      <c r="T17" s="250"/>
      <c r="U17" s="251"/>
      <c r="V17" s="235"/>
      <c r="W17" s="236"/>
      <c r="X17" s="236"/>
      <c r="Y17" s="237"/>
    </row>
    <row r="18" spans="1:27" x14ac:dyDescent="0.3">
      <c r="A18" s="193"/>
      <c r="B18" s="186"/>
      <c r="C18" s="187"/>
      <c r="D18" s="187"/>
      <c r="E18" s="187"/>
      <c r="F18" s="187"/>
      <c r="G18" s="187"/>
      <c r="H18" s="187"/>
      <c r="I18" s="187"/>
      <c r="J18" s="187"/>
      <c r="K18" s="187"/>
      <c r="L18" s="187"/>
      <c r="M18" s="187"/>
      <c r="N18" s="187"/>
      <c r="O18" s="188"/>
      <c r="P18" s="249"/>
      <c r="Q18" s="250"/>
      <c r="R18" s="250"/>
      <c r="S18" s="250"/>
      <c r="T18" s="250"/>
      <c r="U18" s="251"/>
      <c r="V18" s="235"/>
      <c r="W18" s="236"/>
      <c r="X18" s="236"/>
      <c r="Y18" s="237"/>
    </row>
    <row r="19" spans="1:27" s="114" customFormat="1" x14ac:dyDescent="0.3">
      <c r="A19" s="252"/>
      <c r="B19" s="233"/>
      <c r="C19" s="233"/>
      <c r="D19" s="233"/>
      <c r="E19" s="233"/>
      <c r="F19" s="233"/>
      <c r="G19" s="233"/>
      <c r="H19" s="233"/>
      <c r="I19" s="233"/>
      <c r="J19" s="233"/>
      <c r="K19" s="233"/>
      <c r="L19" s="233"/>
      <c r="M19" s="233"/>
      <c r="N19" s="233"/>
      <c r="O19" s="233"/>
      <c r="P19" s="233"/>
      <c r="Q19" s="233"/>
      <c r="R19" s="233"/>
      <c r="S19" s="233"/>
      <c r="T19" s="233"/>
      <c r="U19" s="233"/>
      <c r="V19" s="233"/>
      <c r="W19" s="233"/>
      <c r="X19" s="233"/>
      <c r="Y19" s="234"/>
    </row>
    <row r="20" spans="1:27" s="114" customFormat="1" x14ac:dyDescent="0.3">
      <c r="A20" s="242"/>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53"/>
    </row>
    <row r="21" spans="1:27" ht="24" customHeight="1" x14ac:dyDescent="0.3">
      <c r="B21" s="254" t="s">
        <v>220</v>
      </c>
      <c r="C21" s="254" t="s">
        <v>191</v>
      </c>
      <c r="D21" s="254" t="s">
        <v>233</v>
      </c>
      <c r="E21" s="194" t="s">
        <v>770</v>
      </c>
      <c r="F21" s="115" t="s">
        <v>231</v>
      </c>
      <c r="G21" s="194" t="s">
        <v>761</v>
      </c>
      <c r="H21" s="254" t="s">
        <v>760</v>
      </c>
      <c r="I21" s="254" t="s">
        <v>759</v>
      </c>
      <c r="J21" s="256"/>
      <c r="K21" s="256"/>
      <c r="L21" s="256"/>
      <c r="M21" s="256"/>
      <c r="N21" s="256"/>
      <c r="O21" s="256"/>
      <c r="P21" s="256"/>
      <c r="Q21" s="256"/>
      <c r="R21" s="256"/>
      <c r="T21" s="256"/>
      <c r="U21" s="256"/>
      <c r="V21" s="256"/>
      <c r="W21" s="256"/>
      <c r="X21" s="256"/>
      <c r="Y21" s="256"/>
    </row>
    <row r="22" spans="1:27" x14ac:dyDescent="0.3">
      <c r="B22" s="255"/>
      <c r="C22" s="255"/>
      <c r="D22" s="255"/>
      <c r="E22" s="195"/>
      <c r="F22" s="117"/>
      <c r="G22" s="195"/>
      <c r="H22" s="255"/>
      <c r="I22" s="255"/>
      <c r="J22" s="257"/>
      <c r="K22" s="257"/>
      <c r="L22" s="257"/>
      <c r="M22" s="257"/>
      <c r="N22" s="257"/>
      <c r="O22" s="257"/>
      <c r="P22" s="257"/>
      <c r="Q22" s="257"/>
      <c r="R22" s="257"/>
      <c r="T22" s="257"/>
      <c r="U22" s="257"/>
      <c r="V22" s="257"/>
      <c r="W22" s="257"/>
      <c r="X22" s="257"/>
      <c r="Y22" s="257"/>
    </row>
    <row r="23" spans="1:27" x14ac:dyDescent="0.25">
      <c r="B23" s="118"/>
      <c r="C23" s="118"/>
      <c r="D23" s="118"/>
      <c r="E23" s="118"/>
      <c r="F23" s="118"/>
      <c r="G23" s="118"/>
      <c r="H23" s="118"/>
      <c r="I23" s="118"/>
      <c r="J23" s="118"/>
      <c r="K23" s="118"/>
      <c r="L23" s="118"/>
      <c r="M23" s="120"/>
      <c r="N23" s="121"/>
      <c r="O23" s="118"/>
      <c r="P23" s="118"/>
      <c r="Q23" s="118"/>
      <c r="R23" s="118"/>
      <c r="T23" s="118"/>
      <c r="U23" s="118"/>
      <c r="V23" s="118"/>
      <c r="W23" s="118"/>
      <c r="X23" s="118"/>
      <c r="Y23" s="118"/>
    </row>
    <row r="24" spans="1:27" x14ac:dyDescent="0.25">
      <c r="B24" s="118"/>
      <c r="C24" s="118"/>
      <c r="D24" s="118"/>
      <c r="E24" s="118"/>
      <c r="F24" s="118"/>
      <c r="G24" s="118"/>
      <c r="H24" s="118"/>
      <c r="I24" s="118"/>
      <c r="J24" s="118"/>
      <c r="K24" s="118"/>
      <c r="L24" s="118"/>
      <c r="M24" s="120"/>
      <c r="N24" s="121"/>
      <c r="O24" s="118"/>
      <c r="P24" s="118"/>
      <c r="Q24" s="118"/>
      <c r="R24" s="118"/>
      <c r="T24" s="118"/>
      <c r="U24" s="118"/>
      <c r="V24" s="118"/>
      <c r="W24" s="118"/>
      <c r="X24" s="118"/>
      <c r="Y24" s="118"/>
    </row>
    <row r="25" spans="1:27" x14ac:dyDescent="0.25">
      <c r="B25" s="118"/>
      <c r="C25" s="118"/>
      <c r="D25" s="118"/>
      <c r="E25" s="118"/>
      <c r="F25" s="118"/>
      <c r="G25" s="118"/>
      <c r="H25" s="118"/>
      <c r="I25" s="118"/>
      <c r="J25" s="118"/>
      <c r="K25" s="118"/>
      <c r="L25" s="118"/>
      <c r="M25" s="120"/>
      <c r="N25" s="121"/>
      <c r="O25" s="118"/>
      <c r="P25" s="118"/>
      <c r="Q25" s="118"/>
      <c r="R25" s="118"/>
      <c r="T25" s="118"/>
      <c r="U25" s="118"/>
      <c r="V25" s="118"/>
      <c r="W25" s="118"/>
      <c r="X25" s="118"/>
      <c r="Y25" s="118"/>
    </row>
    <row r="26" spans="1:27" x14ac:dyDescent="0.25">
      <c r="B26" s="118"/>
      <c r="C26" s="118"/>
      <c r="D26" s="118"/>
      <c r="E26" s="118"/>
      <c r="F26" s="118"/>
      <c r="G26" s="118"/>
      <c r="H26" s="118"/>
      <c r="I26" s="118"/>
      <c r="J26" s="118"/>
      <c r="K26" s="118"/>
      <c r="L26" s="118"/>
      <c r="M26" s="120"/>
      <c r="N26" s="121"/>
      <c r="O26" s="118"/>
      <c r="P26" s="118"/>
      <c r="Q26" s="118"/>
      <c r="R26" s="118"/>
      <c r="T26" s="118"/>
      <c r="U26" s="118"/>
      <c r="V26" s="118"/>
      <c r="W26" s="118"/>
      <c r="X26" s="118"/>
      <c r="Y26" s="118"/>
    </row>
    <row r="27" spans="1:27" x14ac:dyDescent="0.25">
      <c r="B27" s="118"/>
      <c r="C27" s="118"/>
      <c r="D27" s="118"/>
      <c r="E27" s="118"/>
      <c r="F27" s="118"/>
      <c r="G27" s="118"/>
      <c r="H27" s="118"/>
      <c r="I27" s="118"/>
      <c r="J27" s="118"/>
      <c r="K27" s="118"/>
      <c r="L27" s="118"/>
      <c r="M27" s="120"/>
      <c r="N27" s="121"/>
      <c r="O27" s="118"/>
      <c r="P27" s="118"/>
      <c r="Q27" s="118"/>
      <c r="R27" s="118"/>
      <c r="T27" s="118"/>
      <c r="U27" s="118"/>
      <c r="V27" s="118"/>
      <c r="W27" s="118"/>
      <c r="X27" s="118"/>
      <c r="Y27" s="118"/>
    </row>
    <row r="28" spans="1:27" x14ac:dyDescent="0.25">
      <c r="B28" s="118"/>
      <c r="C28" s="118"/>
      <c r="D28" s="118"/>
      <c r="E28" s="83"/>
      <c r="F28" s="83"/>
      <c r="G28" s="118"/>
      <c r="H28" s="118"/>
      <c r="I28" s="118"/>
      <c r="J28" s="118"/>
      <c r="K28" s="118"/>
      <c r="L28" s="118"/>
      <c r="M28" s="120"/>
      <c r="N28" s="121"/>
      <c r="O28" s="118"/>
      <c r="P28" s="118"/>
      <c r="Q28" s="118"/>
      <c r="R28" s="118"/>
      <c r="T28" s="118"/>
      <c r="U28" s="118"/>
      <c r="V28" s="118"/>
      <c r="W28" s="118"/>
      <c r="X28" s="118"/>
      <c r="Y28" s="118"/>
    </row>
    <row r="29" spans="1:27" x14ac:dyDescent="0.3">
      <c r="A29" s="124" t="s">
        <v>167</v>
      </c>
      <c r="B29" s="261"/>
      <c r="C29" s="262"/>
      <c r="D29" s="262"/>
      <c r="E29" s="262"/>
      <c r="F29" s="262"/>
      <c r="G29" s="262"/>
      <c r="H29" s="262"/>
      <c r="I29" s="263"/>
      <c r="J29" s="118"/>
      <c r="K29" s="118"/>
      <c r="L29" s="118"/>
      <c r="M29" s="118"/>
      <c r="N29" s="120"/>
      <c r="O29" s="118"/>
      <c r="P29" s="118"/>
      <c r="Q29" s="118"/>
      <c r="R29" s="118"/>
      <c r="T29" s="118"/>
      <c r="U29" s="118"/>
      <c r="V29" s="118"/>
      <c r="W29" s="118"/>
      <c r="X29" s="118"/>
      <c r="Y29" s="118"/>
    </row>
    <row r="30" spans="1:27" x14ac:dyDescent="0.3">
      <c r="A30" s="96"/>
      <c r="B30" s="97"/>
      <c r="C30" s="97"/>
      <c r="D30" s="97"/>
      <c r="E30" s="97"/>
      <c r="F30" s="97"/>
      <c r="G30" s="97"/>
      <c r="H30" s="123"/>
      <c r="I30" s="121"/>
      <c r="J30" s="95"/>
      <c r="K30" s="95"/>
      <c r="L30" s="121"/>
      <c r="M30" s="121"/>
      <c r="N30" s="121"/>
      <c r="O30" s="95"/>
      <c r="P30" s="264"/>
      <c r="Q30" s="264"/>
      <c r="R30" s="264"/>
      <c r="S30" s="264"/>
      <c r="T30" s="264"/>
      <c r="U30" s="264"/>
      <c r="V30" s="264"/>
      <c r="W30" s="264"/>
      <c r="X30" s="264"/>
      <c r="Y30" s="264"/>
    </row>
    <row r="31" spans="1:27" x14ac:dyDescent="0.25">
      <c r="A31" s="100"/>
      <c r="B31" s="101"/>
      <c r="C31" s="101"/>
      <c r="D31" s="101"/>
      <c r="E31" s="101"/>
      <c r="F31" s="101"/>
      <c r="G31" s="101"/>
      <c r="H31" s="101"/>
      <c r="I31" s="265"/>
      <c r="J31" s="266"/>
      <c r="K31" s="266"/>
      <c r="L31" s="266"/>
      <c r="M31" s="266"/>
      <c r="N31" s="266"/>
      <c r="O31" s="266"/>
      <c r="P31" s="266"/>
      <c r="Q31" s="266"/>
      <c r="R31" s="266"/>
      <c r="S31" s="266"/>
      <c r="T31" s="266"/>
      <c r="U31" s="267"/>
      <c r="V31" s="267"/>
      <c r="W31" s="267"/>
      <c r="X31" s="267"/>
      <c r="Y31" s="268"/>
    </row>
    <row r="32" spans="1:27" x14ac:dyDescent="0.25">
      <c r="A32" s="125"/>
      <c r="B32" s="125"/>
      <c r="C32" s="125"/>
      <c r="D32" s="125"/>
      <c r="E32" s="125"/>
      <c r="F32" s="125"/>
      <c r="G32" s="125"/>
      <c r="H32" s="125"/>
      <c r="I32" s="269"/>
      <c r="J32" s="270"/>
      <c r="K32" s="270"/>
      <c r="L32" s="270"/>
      <c r="M32" s="270"/>
      <c r="N32" s="271"/>
      <c r="O32" s="216"/>
      <c r="P32" s="136"/>
      <c r="Q32" s="136"/>
      <c r="R32" s="136"/>
      <c r="S32" s="136"/>
      <c r="T32" s="136"/>
      <c r="U32" s="136"/>
      <c r="V32" s="136"/>
      <c r="W32" s="136"/>
      <c r="X32" s="136"/>
      <c r="Y32" s="136"/>
      <c r="Z32" s="114"/>
      <c r="AA32" s="114"/>
    </row>
    <row r="33" spans="1:29" x14ac:dyDescent="0.25">
      <c r="A33" s="129"/>
      <c r="B33" s="125"/>
      <c r="C33" s="125"/>
      <c r="D33" s="125"/>
      <c r="E33" s="125"/>
      <c r="F33" s="125"/>
      <c r="G33" s="125"/>
      <c r="H33" s="130"/>
      <c r="I33" s="126"/>
      <c r="J33" s="127"/>
      <c r="K33" s="127"/>
      <c r="L33" s="127"/>
      <c r="M33" s="127"/>
      <c r="N33" s="127"/>
      <c r="O33" s="127"/>
      <c r="P33" s="127"/>
      <c r="Q33" s="127"/>
      <c r="R33" s="127"/>
      <c r="S33" s="127"/>
      <c r="T33" s="127"/>
      <c r="U33" s="127"/>
      <c r="V33" s="127"/>
      <c r="W33" s="127"/>
      <c r="X33" s="127"/>
      <c r="Y33" s="128"/>
      <c r="Z33" s="114"/>
    </row>
    <row r="34" spans="1:29" x14ac:dyDescent="0.25">
      <c r="A34" s="131"/>
      <c r="B34" s="132"/>
      <c r="C34" s="132"/>
      <c r="D34" s="132"/>
      <c r="E34" s="132"/>
      <c r="F34" s="132"/>
      <c r="G34" s="132"/>
      <c r="H34" s="133"/>
      <c r="I34" s="126"/>
      <c r="J34" s="127"/>
      <c r="K34" s="127"/>
      <c r="L34" s="127"/>
      <c r="M34" s="127"/>
      <c r="N34" s="127"/>
      <c r="O34" s="127"/>
      <c r="P34" s="127"/>
      <c r="Q34" s="127"/>
      <c r="R34" s="127"/>
      <c r="S34" s="127"/>
      <c r="T34" s="127"/>
      <c r="U34" s="127"/>
      <c r="V34" s="127"/>
      <c r="W34" s="127"/>
      <c r="X34" s="127"/>
      <c r="Y34" s="128"/>
      <c r="Z34" s="114"/>
    </row>
    <row r="35" spans="1:29" x14ac:dyDescent="0.25">
      <c r="A35" s="193"/>
      <c r="B35" s="258"/>
      <c r="C35" s="259"/>
      <c r="D35" s="259"/>
      <c r="E35" s="259"/>
      <c r="F35" s="259"/>
      <c r="G35" s="259"/>
      <c r="H35" s="260"/>
      <c r="I35" s="126"/>
      <c r="J35" s="127"/>
      <c r="K35" s="127"/>
      <c r="L35" s="127"/>
      <c r="M35" s="127"/>
      <c r="N35" s="127"/>
      <c r="O35" s="127"/>
      <c r="P35" s="127"/>
      <c r="Q35" s="127"/>
      <c r="R35" s="127"/>
      <c r="S35" s="127"/>
      <c r="T35" s="127"/>
      <c r="U35" s="127"/>
      <c r="V35" s="127"/>
      <c r="W35" s="127"/>
      <c r="X35" s="127"/>
      <c r="Y35" s="128"/>
    </row>
    <row r="36" spans="1:29" x14ac:dyDescent="0.25">
      <c r="A36" s="94"/>
      <c r="B36" s="258"/>
      <c r="C36" s="259"/>
      <c r="D36" s="259"/>
      <c r="E36" s="259"/>
      <c r="F36" s="259"/>
      <c r="G36" s="259"/>
      <c r="H36" s="260"/>
      <c r="I36" s="126"/>
      <c r="J36" s="127"/>
      <c r="K36" s="127"/>
      <c r="L36" s="127"/>
      <c r="M36" s="127"/>
      <c r="N36" s="127"/>
      <c r="O36" s="127"/>
      <c r="P36" s="127"/>
      <c r="Q36" s="127"/>
      <c r="R36" s="127"/>
      <c r="S36" s="127"/>
      <c r="T36" s="127"/>
      <c r="U36" s="127"/>
      <c r="V36" s="127"/>
      <c r="W36" s="127"/>
      <c r="X36" s="127"/>
      <c r="Y36" s="128"/>
    </row>
    <row r="37" spans="1:29" x14ac:dyDescent="0.25">
      <c r="A37" s="95"/>
      <c r="B37" s="258"/>
      <c r="C37" s="259"/>
      <c r="D37" s="259"/>
      <c r="E37" s="259"/>
      <c r="F37" s="259"/>
      <c r="G37" s="259"/>
      <c r="H37" s="260"/>
      <c r="I37" s="126"/>
      <c r="J37" s="127"/>
      <c r="K37" s="127"/>
      <c r="L37" s="127"/>
      <c r="M37" s="127"/>
      <c r="N37" s="127"/>
      <c r="O37" s="127"/>
      <c r="P37" s="127"/>
      <c r="Q37" s="127"/>
      <c r="R37" s="127"/>
      <c r="S37" s="127"/>
      <c r="T37" s="127"/>
      <c r="U37" s="127"/>
      <c r="V37" s="127"/>
      <c r="W37" s="127"/>
      <c r="X37" s="127"/>
      <c r="Y37" s="128"/>
    </row>
    <row r="38" spans="1:29" x14ac:dyDescent="0.25">
      <c r="A38" s="95"/>
      <c r="B38" s="258"/>
      <c r="C38" s="259"/>
      <c r="D38" s="259"/>
      <c r="E38" s="259"/>
      <c r="F38" s="259"/>
      <c r="G38" s="259"/>
      <c r="H38" s="260"/>
      <c r="I38" s="126"/>
      <c r="J38" s="127"/>
      <c r="K38" s="127"/>
      <c r="L38" s="127"/>
      <c r="M38" s="127"/>
      <c r="N38" s="127"/>
      <c r="O38" s="127"/>
      <c r="P38" s="127"/>
      <c r="Q38" s="127"/>
      <c r="R38" s="127"/>
      <c r="S38" s="127"/>
      <c r="T38" s="127"/>
      <c r="U38" s="127"/>
      <c r="V38" s="127"/>
      <c r="W38" s="127"/>
      <c r="X38" s="127"/>
      <c r="Y38" s="128"/>
    </row>
    <row r="39" spans="1:29" x14ac:dyDescent="0.25">
      <c r="A39" s="95"/>
      <c r="B39" s="258"/>
      <c r="C39" s="259"/>
      <c r="D39" s="259"/>
      <c r="E39" s="259"/>
      <c r="F39" s="259"/>
      <c r="G39" s="259"/>
      <c r="H39" s="260"/>
      <c r="I39" s="126"/>
      <c r="J39" s="127"/>
      <c r="K39" s="127"/>
      <c r="L39" s="127"/>
      <c r="M39" s="127"/>
      <c r="N39" s="127"/>
      <c r="O39" s="127"/>
      <c r="P39" s="127"/>
      <c r="Q39" s="127"/>
      <c r="R39" s="127"/>
      <c r="S39" s="127"/>
      <c r="T39" s="127"/>
      <c r="U39" s="127"/>
      <c r="V39" s="127"/>
      <c r="W39" s="127"/>
      <c r="X39" s="127"/>
      <c r="Y39" s="128"/>
    </row>
    <row r="40" spans="1:29" x14ac:dyDescent="0.25">
      <c r="A40" s="95"/>
      <c r="B40" s="258"/>
      <c r="C40" s="259"/>
      <c r="D40" s="259"/>
      <c r="E40" s="259"/>
      <c r="F40" s="259"/>
      <c r="G40" s="259"/>
      <c r="H40" s="260"/>
      <c r="I40" s="126"/>
      <c r="J40" s="127"/>
      <c r="K40" s="127"/>
      <c r="L40" s="127"/>
      <c r="M40" s="127"/>
      <c r="N40" s="127"/>
      <c r="O40" s="127"/>
      <c r="P40" s="127"/>
      <c r="Q40" s="127"/>
      <c r="R40" s="127"/>
      <c r="S40" s="127"/>
      <c r="T40" s="127"/>
      <c r="U40" s="127"/>
      <c r="V40" s="127"/>
      <c r="W40" s="127"/>
      <c r="X40" s="127"/>
      <c r="Y40" s="128"/>
    </row>
    <row r="41" spans="1:29" x14ac:dyDescent="0.25">
      <c r="A41" s="193"/>
      <c r="B41" s="258"/>
      <c r="C41" s="259"/>
      <c r="D41" s="259"/>
      <c r="E41" s="259"/>
      <c r="F41" s="259"/>
      <c r="G41" s="259"/>
      <c r="H41" s="260"/>
      <c r="I41" s="126"/>
      <c r="J41" s="127"/>
      <c r="K41" s="127"/>
      <c r="L41" s="127"/>
      <c r="M41" s="127"/>
      <c r="N41" s="127"/>
      <c r="O41" s="127"/>
      <c r="P41" s="127"/>
      <c r="Q41" s="127"/>
      <c r="R41" s="127"/>
      <c r="S41" s="127"/>
      <c r="T41" s="127"/>
      <c r="U41" s="127"/>
      <c r="V41" s="127"/>
      <c r="W41" s="127"/>
      <c r="X41" s="127"/>
      <c r="Y41" s="128"/>
    </row>
    <row r="42" spans="1:29" x14ac:dyDescent="0.25">
      <c r="A42" s="217"/>
      <c r="B42" s="258"/>
      <c r="C42" s="259"/>
      <c r="D42" s="259"/>
      <c r="E42" s="259"/>
      <c r="F42" s="259"/>
      <c r="G42" s="259"/>
      <c r="H42" s="260"/>
      <c r="I42" s="126"/>
      <c r="J42" s="127"/>
      <c r="K42" s="127"/>
      <c r="L42" s="127"/>
      <c r="M42" s="127"/>
      <c r="N42" s="127"/>
      <c r="O42" s="127"/>
      <c r="P42" s="127"/>
      <c r="Q42" s="127"/>
      <c r="R42" s="127"/>
      <c r="S42" s="127"/>
      <c r="T42" s="127"/>
      <c r="U42" s="127"/>
      <c r="V42" s="127"/>
      <c r="W42" s="127"/>
      <c r="X42" s="127"/>
      <c r="Y42" s="128"/>
      <c r="Z42" s="114"/>
      <c r="AA42" s="114"/>
      <c r="AB42" s="114"/>
      <c r="AC42" s="114"/>
    </row>
    <row r="43" spans="1:29" x14ac:dyDescent="0.25">
      <c r="A43" s="95"/>
      <c r="B43" s="258"/>
      <c r="C43" s="259"/>
      <c r="D43" s="259"/>
      <c r="E43" s="259"/>
      <c r="F43" s="259"/>
      <c r="G43" s="259"/>
      <c r="H43" s="260"/>
      <c r="I43" s="126"/>
      <c r="J43" s="127"/>
      <c r="K43" s="127"/>
      <c r="L43" s="127"/>
      <c r="M43" s="127"/>
      <c r="N43" s="127"/>
      <c r="O43" s="127"/>
      <c r="P43" s="127"/>
      <c r="Q43" s="127"/>
      <c r="R43" s="127"/>
      <c r="S43" s="127"/>
      <c r="T43" s="127"/>
      <c r="U43" s="127"/>
      <c r="V43" s="127"/>
      <c r="W43" s="127"/>
      <c r="X43" s="127"/>
      <c r="Y43" s="128"/>
      <c r="Z43" s="114"/>
      <c r="AA43" s="114"/>
      <c r="AB43" s="114"/>
      <c r="AC43" s="114"/>
    </row>
    <row r="44" spans="1:29" x14ac:dyDescent="0.25">
      <c r="A44" s="95"/>
      <c r="B44" s="258"/>
      <c r="C44" s="259"/>
      <c r="D44" s="259"/>
      <c r="E44" s="259"/>
      <c r="F44" s="259"/>
      <c r="G44" s="259"/>
      <c r="H44" s="260"/>
      <c r="I44" s="126"/>
      <c r="J44" s="127"/>
      <c r="K44" s="127"/>
      <c r="L44" s="127"/>
      <c r="M44" s="127"/>
      <c r="N44" s="127"/>
      <c r="O44" s="127"/>
      <c r="P44" s="127"/>
      <c r="Q44" s="127"/>
      <c r="R44" s="127"/>
      <c r="S44" s="127"/>
      <c r="T44" s="127"/>
      <c r="U44" s="127"/>
      <c r="V44" s="127"/>
      <c r="W44" s="127"/>
      <c r="X44" s="127"/>
      <c r="Y44" s="128"/>
      <c r="Z44" s="114"/>
      <c r="AA44" s="114"/>
      <c r="AB44" s="114"/>
      <c r="AC44" s="114"/>
    </row>
    <row r="45" spans="1:29" x14ac:dyDescent="0.25">
      <c r="A45" s="121"/>
      <c r="B45" s="258"/>
      <c r="C45" s="259"/>
      <c r="D45" s="259"/>
      <c r="E45" s="259"/>
      <c r="F45" s="259"/>
      <c r="G45" s="259"/>
      <c r="H45" s="260"/>
      <c r="I45" s="126"/>
      <c r="J45" s="127"/>
      <c r="K45" s="127"/>
      <c r="L45" s="127"/>
      <c r="M45" s="127"/>
      <c r="N45" s="127"/>
      <c r="O45" s="127"/>
      <c r="P45" s="127"/>
      <c r="Q45" s="127"/>
      <c r="R45" s="127"/>
      <c r="S45" s="127"/>
      <c r="T45" s="127"/>
      <c r="U45" s="127"/>
      <c r="V45" s="127"/>
      <c r="W45" s="127"/>
      <c r="X45" s="127"/>
      <c r="Y45" s="128"/>
      <c r="Z45" s="114"/>
      <c r="AA45" s="114"/>
      <c r="AB45" s="114"/>
      <c r="AC45" s="114"/>
    </row>
  </sheetData>
  <mergeCells count="87">
    <mergeCell ref="B43:H43"/>
    <mergeCell ref="B44:H44"/>
    <mergeCell ref="B45:H45"/>
    <mergeCell ref="B37:H37"/>
    <mergeCell ref="B38:H38"/>
    <mergeCell ref="B39:H39"/>
    <mergeCell ref="B40:H40"/>
    <mergeCell ref="B41:H41"/>
    <mergeCell ref="B42:H42"/>
    <mergeCell ref="V21:V22"/>
    <mergeCell ref="W21:W22"/>
    <mergeCell ref="B29:I29"/>
    <mergeCell ref="P30:Y30"/>
    <mergeCell ref="I31:Y31"/>
    <mergeCell ref="Q21:Q22"/>
    <mergeCell ref="R21:R22"/>
    <mergeCell ref="B36:H36"/>
    <mergeCell ref="T21:T22"/>
    <mergeCell ref="U21:U22"/>
    <mergeCell ref="I32:N32"/>
    <mergeCell ref="B35:H35"/>
    <mergeCell ref="A19:Y19"/>
    <mergeCell ref="A20:Y20"/>
    <mergeCell ref="B21:B22"/>
    <mergeCell ref="C21:C22"/>
    <mergeCell ref="D21:D22"/>
    <mergeCell ref="H21:H22"/>
    <mergeCell ref="I21:I22"/>
    <mergeCell ref="J21:J22"/>
    <mergeCell ref="K21:K22"/>
    <mergeCell ref="L21:L22"/>
    <mergeCell ref="X21:X22"/>
    <mergeCell ref="Y21:Y22"/>
    <mergeCell ref="M21:M22"/>
    <mergeCell ref="N21:N22"/>
    <mergeCell ref="O21:O22"/>
    <mergeCell ref="P21:P22"/>
    <mergeCell ref="P16:U16"/>
    <mergeCell ref="V16:Y16"/>
    <mergeCell ref="P17:U17"/>
    <mergeCell ref="V17:Y17"/>
    <mergeCell ref="P18:U18"/>
    <mergeCell ref="V18:Y18"/>
    <mergeCell ref="B14:J14"/>
    <mergeCell ref="L14:O14"/>
    <mergeCell ref="P14:U14"/>
    <mergeCell ref="V14:Y14"/>
    <mergeCell ref="B15:J15"/>
    <mergeCell ref="L15:O15"/>
    <mergeCell ref="P15:U15"/>
    <mergeCell ref="V15:Y15"/>
    <mergeCell ref="B12:J12"/>
    <mergeCell ref="L12:O12"/>
    <mergeCell ref="P12:U12"/>
    <mergeCell ref="V12:Y12"/>
    <mergeCell ref="B13:J13"/>
    <mergeCell ref="L13:O13"/>
    <mergeCell ref="P13:U13"/>
    <mergeCell ref="V13:Y13"/>
    <mergeCell ref="B11:J11"/>
    <mergeCell ref="L11:O11"/>
    <mergeCell ref="P11:U11"/>
    <mergeCell ref="V11:Y11"/>
    <mergeCell ref="A6:D6"/>
    <mergeCell ref="E6:H6"/>
    <mergeCell ref="A7:D7"/>
    <mergeCell ref="E7:J7"/>
    <mergeCell ref="E8:J8"/>
    <mergeCell ref="A9:J9"/>
    <mergeCell ref="P9:U9"/>
    <mergeCell ref="B10:J10"/>
    <mergeCell ref="L10:O10"/>
    <mergeCell ref="P10:U10"/>
    <mergeCell ref="V10:Y10"/>
    <mergeCell ref="D4:J4"/>
    <mergeCell ref="K4:O4"/>
    <mergeCell ref="P4:U4"/>
    <mergeCell ref="V4:Y4"/>
    <mergeCell ref="D5:J5"/>
    <mergeCell ref="K5:O5"/>
    <mergeCell ref="P5:U5"/>
    <mergeCell ref="B1:Y1"/>
    <mergeCell ref="A2:Y2"/>
    <mergeCell ref="D3:J3"/>
    <mergeCell ref="K3:O3"/>
    <mergeCell ref="P3:U3"/>
    <mergeCell ref="V3:Y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showGridLines="0" zoomScale="70" zoomScaleNormal="70" workbookViewId="0">
      <selection activeCell="B23" sqref="B23:J23"/>
    </sheetView>
  </sheetViews>
  <sheetFormatPr defaultColWidth="8.796875" defaultRowHeight="13" x14ac:dyDescent="0.3"/>
  <cols>
    <col min="1" max="1" width="19.59765625" style="92" customWidth="1"/>
    <col min="2" max="2" width="19.19921875" style="92" customWidth="1"/>
    <col min="3" max="3" width="8.59765625" style="92" bestFit="1" customWidth="1"/>
    <col min="4" max="4" width="5.796875" style="92" bestFit="1" customWidth="1"/>
    <col min="5" max="5" width="9.19921875" style="92" customWidth="1"/>
    <col min="6" max="6" width="11.796875" style="92" customWidth="1"/>
    <col min="7" max="7" width="11.59765625" style="92" customWidth="1"/>
    <col min="8" max="8" width="9.3984375" style="92" bestFit="1" customWidth="1"/>
    <col min="9" max="9" width="24.3984375" style="92" customWidth="1"/>
    <col min="10" max="10" width="25.59765625" style="92" customWidth="1"/>
    <col min="11" max="11" width="27.796875" style="92" bestFit="1" customWidth="1"/>
    <col min="12" max="14" width="20.796875" style="92" customWidth="1"/>
    <col min="15" max="15" width="21.796875" style="92" customWidth="1"/>
    <col min="16" max="16" width="10.19921875" style="92" bestFit="1" customWidth="1"/>
    <col min="17" max="17" width="10.19921875" style="92" customWidth="1"/>
    <col min="18" max="18" width="7.59765625" style="92" customWidth="1"/>
    <col min="19" max="23" width="5.59765625" style="92" customWidth="1"/>
    <col min="24" max="24" width="6.59765625" style="92" customWidth="1"/>
    <col min="25" max="16384" width="8.796875" style="92"/>
  </cols>
  <sheetData>
    <row r="1" spans="1:25" ht="13.5" thickBot="1" x14ac:dyDescent="0.35">
      <c r="A1" s="91"/>
      <c r="B1" s="223"/>
      <c r="C1" s="224"/>
      <c r="D1" s="224"/>
      <c r="E1" s="224"/>
      <c r="F1" s="224"/>
      <c r="G1" s="224"/>
      <c r="H1" s="224"/>
      <c r="I1" s="224"/>
      <c r="J1" s="224"/>
      <c r="K1" s="224"/>
      <c r="L1" s="224"/>
      <c r="M1" s="224"/>
      <c r="N1" s="224"/>
      <c r="O1" s="224"/>
      <c r="P1" s="224"/>
      <c r="Q1" s="224"/>
      <c r="R1" s="224"/>
      <c r="S1" s="224"/>
      <c r="T1" s="224"/>
      <c r="U1" s="224"/>
      <c r="V1" s="224"/>
      <c r="W1" s="224"/>
      <c r="X1" s="224"/>
      <c r="Y1" s="225"/>
    </row>
    <row r="2" spans="1:25" ht="13.5" thickBot="1" x14ac:dyDescent="0.35">
      <c r="A2" s="226" t="s">
        <v>7</v>
      </c>
      <c r="B2" s="227"/>
      <c r="C2" s="227"/>
      <c r="D2" s="227"/>
      <c r="E2" s="227"/>
      <c r="F2" s="227"/>
      <c r="G2" s="227"/>
      <c r="H2" s="227"/>
      <c r="I2" s="227"/>
      <c r="J2" s="227"/>
      <c r="K2" s="227"/>
      <c r="L2" s="227"/>
      <c r="M2" s="227"/>
      <c r="N2" s="227"/>
      <c r="O2" s="227"/>
      <c r="P2" s="227"/>
      <c r="Q2" s="227"/>
      <c r="R2" s="227"/>
      <c r="S2" s="227"/>
      <c r="T2" s="227"/>
      <c r="U2" s="227"/>
      <c r="V2" s="227"/>
      <c r="W2" s="227"/>
      <c r="X2" s="227"/>
      <c r="Y2" s="292"/>
    </row>
    <row r="3" spans="1:25" ht="13" customHeight="1" x14ac:dyDescent="0.3">
      <c r="A3" s="139" t="s">
        <v>336</v>
      </c>
      <c r="B3" s="140"/>
      <c r="C3" s="141"/>
      <c r="D3" s="284" t="s">
        <v>755</v>
      </c>
      <c r="E3" s="284"/>
      <c r="F3" s="284"/>
      <c r="G3" s="284"/>
      <c r="H3" s="284"/>
      <c r="I3" s="284"/>
      <c r="J3" s="284"/>
      <c r="K3" s="242"/>
      <c r="L3" s="243"/>
      <c r="M3" s="243"/>
      <c r="N3" s="243"/>
      <c r="O3" s="253"/>
      <c r="P3" s="280" t="str">
        <f>[2]Working!C23</f>
        <v>Project_Reference</v>
      </c>
      <c r="Q3" s="280"/>
      <c r="R3" s="280"/>
      <c r="S3" s="280"/>
      <c r="T3" s="280"/>
      <c r="U3" s="280"/>
      <c r="V3" s="278"/>
      <c r="W3" s="278"/>
      <c r="X3" s="278"/>
      <c r="Y3" s="278"/>
    </row>
    <row r="4" spans="1:25" ht="13" customHeight="1" x14ac:dyDescent="0.3">
      <c r="A4" s="139"/>
      <c r="B4" s="140"/>
      <c r="C4" s="141"/>
      <c r="D4" s="230" t="s">
        <v>753</v>
      </c>
      <c r="E4" s="230"/>
      <c r="F4" s="230"/>
      <c r="G4" s="230"/>
      <c r="H4" s="230"/>
      <c r="I4" s="230"/>
      <c r="J4" s="230"/>
      <c r="K4" s="258"/>
      <c r="L4" s="259"/>
      <c r="M4" s="259"/>
      <c r="N4" s="259"/>
      <c r="O4" s="260"/>
      <c r="P4" s="230" t="str">
        <f>'e-Invoice Schema'!D7</f>
        <v xml:space="preserve"> Invoice Refernce  Number</v>
      </c>
      <c r="Q4" s="230"/>
      <c r="R4" s="230"/>
      <c r="S4" s="230"/>
      <c r="T4" s="230"/>
      <c r="U4" s="230"/>
      <c r="V4" s="231"/>
      <c r="W4" s="231"/>
      <c r="X4" s="231"/>
      <c r="Y4" s="231"/>
    </row>
    <row r="5" spans="1:25" ht="13" customHeight="1" x14ac:dyDescent="0.3">
      <c r="A5" s="145"/>
      <c r="B5" s="140" t="s">
        <v>781</v>
      </c>
      <c r="C5" s="141"/>
      <c r="D5" s="279" t="s">
        <v>670</v>
      </c>
      <c r="E5" s="279"/>
      <c r="F5" s="279"/>
      <c r="G5" s="279"/>
      <c r="H5" s="279"/>
      <c r="I5" s="279"/>
      <c r="J5" s="279"/>
      <c r="K5" s="258"/>
      <c r="L5" s="259"/>
      <c r="M5" s="259"/>
      <c r="N5" s="259"/>
      <c r="O5" s="260"/>
      <c r="P5" s="244" t="e">
        <f>'e-Invoice Schema'!#REF!</f>
        <v>#REF!</v>
      </c>
      <c r="Q5" s="244"/>
      <c r="R5" s="244"/>
      <c r="S5" s="244"/>
      <c r="T5" s="244"/>
      <c r="U5" s="244"/>
    </row>
    <row r="6" spans="1:25" ht="13" customHeight="1" x14ac:dyDescent="0.3">
      <c r="A6" s="138"/>
      <c r="B6" s="140" t="s">
        <v>780</v>
      </c>
      <c r="C6" s="141"/>
      <c r="D6" s="279" t="s">
        <v>754</v>
      </c>
      <c r="E6" s="279"/>
      <c r="F6" s="279"/>
      <c r="G6" s="279"/>
      <c r="H6" s="279"/>
      <c r="I6" s="279"/>
      <c r="J6" s="279"/>
      <c r="K6" s="258"/>
      <c r="L6" s="259"/>
      <c r="M6" s="259"/>
      <c r="N6" s="259"/>
      <c r="O6" s="260"/>
      <c r="P6" s="279" t="str">
        <f>'e-Invoice Schema'!B24</f>
        <v>Contract_Reference</v>
      </c>
      <c r="Q6" s="279"/>
      <c r="R6" s="279"/>
      <c r="S6" s="279"/>
      <c r="T6" s="279"/>
      <c r="U6" s="279"/>
      <c r="V6" s="93"/>
      <c r="W6" s="93"/>
      <c r="X6" s="93"/>
      <c r="Y6" s="89"/>
    </row>
    <row r="7" spans="1:25" ht="13" customHeight="1" x14ac:dyDescent="0.3">
      <c r="A7" s="139"/>
      <c r="B7" s="140"/>
      <c r="C7" s="141"/>
      <c r="D7" s="279" t="str">
        <f>'e-Invoice Schema'!B33</f>
        <v>Supplier_Address1</v>
      </c>
      <c r="E7" s="279"/>
      <c r="F7" s="279"/>
      <c r="G7" s="279"/>
      <c r="H7" s="279"/>
      <c r="I7" s="279"/>
      <c r="J7" s="279"/>
      <c r="K7" s="94"/>
      <c r="L7" s="93"/>
      <c r="M7" s="281" t="s">
        <v>677</v>
      </c>
      <c r="N7" s="283"/>
      <c r="O7" s="95"/>
      <c r="P7" s="279" t="str">
        <f>'e-Invoice Schema'!B25</f>
        <v>External_Reference</v>
      </c>
      <c r="Q7" s="279"/>
      <c r="R7" s="279"/>
      <c r="S7" s="279"/>
      <c r="T7" s="279"/>
      <c r="U7" s="279"/>
      <c r="V7" s="231"/>
      <c r="W7" s="231"/>
      <c r="X7" s="231"/>
      <c r="Y7" s="231"/>
    </row>
    <row r="8" spans="1:25" ht="13" customHeight="1" x14ac:dyDescent="0.3">
      <c r="A8" s="139"/>
      <c r="B8" s="140"/>
      <c r="C8" s="141"/>
      <c r="D8" s="279" t="str">
        <f>'e-Invoice Schema'!B35</f>
        <v>Supplier_City</v>
      </c>
      <c r="E8" s="279"/>
      <c r="F8" s="279"/>
      <c r="G8" s="279"/>
      <c r="H8" s="279"/>
      <c r="I8" s="279"/>
      <c r="J8" s="279"/>
      <c r="K8" s="96"/>
      <c r="L8" s="97"/>
      <c r="M8" s="281" t="s">
        <v>676</v>
      </c>
      <c r="N8" s="283"/>
      <c r="O8" s="95"/>
      <c r="P8" s="279" t="str">
        <f>'e-Invoice Schema'!B23</f>
        <v>Tender_or_Lot_Reference</v>
      </c>
      <c r="Q8" s="279"/>
      <c r="R8" s="279"/>
      <c r="S8" s="279"/>
      <c r="T8" s="279"/>
      <c r="U8" s="279"/>
      <c r="V8" s="231"/>
      <c r="W8" s="231"/>
      <c r="X8" s="231"/>
      <c r="Y8" s="231"/>
    </row>
    <row r="9" spans="1:25" ht="13" customHeight="1" x14ac:dyDescent="0.25">
      <c r="A9" s="139"/>
      <c r="B9" s="140"/>
      <c r="C9" s="141"/>
      <c r="D9" s="289" t="str">
        <f>'e-Invoice Schema'!B36</f>
        <v>Supplier_State</v>
      </c>
      <c r="E9" s="289"/>
      <c r="F9" s="98"/>
      <c r="G9" s="98"/>
      <c r="H9" s="95"/>
      <c r="I9" s="99" t="str">
        <f>'e-Invoice Schema'!B37</f>
        <v>Supplier_Pincode</v>
      </c>
      <c r="J9" s="95"/>
      <c r="K9" s="100"/>
      <c r="L9" s="101"/>
      <c r="M9" s="290" t="str">
        <f>'e-Invoice Schema'!D27</f>
        <v>Vendor PO Reference number</v>
      </c>
      <c r="N9" s="291"/>
      <c r="O9" s="95"/>
      <c r="P9" s="279" t="str">
        <f>'e-Invoice Schema'!B19</f>
        <v>Invoice_Document_Reference</v>
      </c>
      <c r="Q9" s="279"/>
      <c r="R9" s="279"/>
      <c r="S9" s="279"/>
      <c r="T9" s="279"/>
      <c r="U9" s="279"/>
      <c r="V9" s="231"/>
      <c r="W9" s="231"/>
      <c r="X9" s="231"/>
      <c r="Y9" s="231"/>
    </row>
    <row r="10" spans="1:25" ht="13" customHeight="1" x14ac:dyDescent="0.25">
      <c r="A10" s="142"/>
      <c r="B10" s="143"/>
      <c r="C10" s="144"/>
      <c r="D10" s="230" t="s">
        <v>673</v>
      </c>
      <c r="E10" s="230"/>
      <c r="F10" s="230"/>
      <c r="G10" s="230"/>
      <c r="H10" s="230"/>
      <c r="I10" s="230"/>
      <c r="J10" s="230"/>
      <c r="K10" s="102"/>
      <c r="L10" s="103"/>
      <c r="M10" s="290" t="str">
        <f>'e-Invoice Schema'!D28</f>
        <v>Vendor PO Reference date</v>
      </c>
      <c r="N10" s="291"/>
      <c r="O10" s="95"/>
      <c r="P10" s="279" t="str">
        <f>'e-Invoice Schema'!B18</f>
        <v>Preceeding_Invoice_Number</v>
      </c>
      <c r="Q10" s="279"/>
      <c r="R10" s="279"/>
      <c r="S10" s="279"/>
      <c r="T10" s="279"/>
      <c r="U10" s="279"/>
      <c r="V10" s="231"/>
      <c r="W10" s="231"/>
      <c r="X10" s="231"/>
      <c r="Y10" s="231"/>
    </row>
    <row r="11" spans="1:25" x14ac:dyDescent="0.3">
      <c r="A11" s="230" t="str">
        <f>'e-Invoice Schema'!D9</f>
        <v>Invoice number</v>
      </c>
      <c r="B11" s="230"/>
      <c r="C11" s="230"/>
      <c r="D11" s="230"/>
      <c r="E11" s="258"/>
      <c r="F11" s="259"/>
      <c r="G11" s="259"/>
      <c r="H11" s="259"/>
      <c r="I11" s="90" t="s">
        <v>771</v>
      </c>
      <c r="J11" s="89"/>
      <c r="K11" s="104"/>
      <c r="L11" s="105"/>
      <c r="M11" s="105"/>
      <c r="N11" s="105"/>
      <c r="O11" s="105"/>
      <c r="P11" s="105"/>
      <c r="Q11" s="105"/>
      <c r="R11" s="105"/>
      <c r="S11" s="105"/>
      <c r="T11" s="105"/>
      <c r="U11" s="105"/>
      <c r="V11" s="105"/>
      <c r="W11" s="105"/>
      <c r="X11" s="105"/>
      <c r="Y11" s="106"/>
    </row>
    <row r="12" spans="1:25" x14ac:dyDescent="0.3">
      <c r="A12" s="230" t="str">
        <f>'e-Invoice Schema'!D10</f>
        <v>Invoice Date</v>
      </c>
      <c r="B12" s="230"/>
      <c r="C12" s="230"/>
      <c r="D12" s="230"/>
      <c r="E12" s="244"/>
      <c r="F12" s="244"/>
      <c r="G12" s="244"/>
      <c r="H12" s="244"/>
      <c r="I12" s="244"/>
      <c r="J12" s="244"/>
      <c r="K12" s="104"/>
      <c r="L12" s="105"/>
      <c r="M12" s="105"/>
      <c r="N12" s="105"/>
      <c r="O12" s="105"/>
      <c r="P12" s="105"/>
      <c r="Q12" s="105"/>
      <c r="R12" s="105"/>
      <c r="S12" s="105"/>
      <c r="T12" s="105"/>
      <c r="U12" s="105"/>
      <c r="V12" s="105"/>
      <c r="W12" s="105"/>
      <c r="X12" s="105"/>
      <c r="Y12" s="106"/>
    </row>
    <row r="13" spans="1:25" x14ac:dyDescent="0.3">
      <c r="A13" s="86" t="s">
        <v>290</v>
      </c>
      <c r="B13" s="87"/>
      <c r="C13" s="87"/>
      <c r="D13" s="88"/>
      <c r="E13" s="245"/>
      <c r="F13" s="245"/>
      <c r="G13" s="245"/>
      <c r="H13" s="245"/>
      <c r="I13" s="245"/>
      <c r="J13" s="245"/>
      <c r="K13" s="104"/>
      <c r="L13" s="105"/>
      <c r="M13" s="105"/>
      <c r="N13" s="105"/>
      <c r="O13" s="105"/>
      <c r="P13" s="105"/>
      <c r="Q13" s="105"/>
      <c r="R13" s="105"/>
      <c r="S13" s="105"/>
      <c r="T13" s="105"/>
      <c r="U13" s="105"/>
      <c r="V13" s="105"/>
      <c r="W13" s="105"/>
      <c r="X13" s="105"/>
      <c r="Y13" s="106"/>
    </row>
    <row r="14" spans="1:25" x14ac:dyDescent="0.3">
      <c r="A14" s="281" t="s">
        <v>655</v>
      </c>
      <c r="B14" s="282"/>
      <c r="C14" s="282"/>
      <c r="D14" s="283"/>
      <c r="E14" s="245"/>
      <c r="F14" s="245"/>
      <c r="G14" s="245"/>
      <c r="H14" s="245"/>
      <c r="I14" s="245"/>
      <c r="J14" s="245"/>
      <c r="K14" s="104"/>
      <c r="L14" s="105"/>
      <c r="M14" s="105"/>
      <c r="N14" s="105"/>
      <c r="O14" s="105"/>
      <c r="P14" s="105"/>
      <c r="Q14" s="105"/>
      <c r="R14" s="105"/>
      <c r="S14" s="105"/>
      <c r="T14" s="105"/>
      <c r="U14" s="105"/>
      <c r="V14" s="105"/>
      <c r="W14" s="105"/>
      <c r="X14" s="105"/>
      <c r="Y14" s="106"/>
    </row>
    <row r="15" spans="1:25" x14ac:dyDescent="0.3">
      <c r="A15" s="281" t="str">
        <f>'e-Invoice Schema'!B62</f>
        <v>ECOM_GSTIN</v>
      </c>
      <c r="B15" s="282"/>
      <c r="C15" s="282"/>
      <c r="D15" s="283"/>
      <c r="E15" s="245"/>
      <c r="F15" s="245"/>
      <c r="G15" s="245"/>
      <c r="H15" s="245"/>
      <c r="I15" s="245"/>
      <c r="J15" s="245"/>
      <c r="K15" s="104"/>
      <c r="L15" s="105"/>
      <c r="M15" s="105"/>
      <c r="N15" s="105"/>
      <c r="O15" s="105"/>
      <c r="P15" s="105"/>
      <c r="Q15" s="105"/>
      <c r="R15" s="105"/>
      <c r="S15" s="105"/>
      <c r="T15" s="105"/>
      <c r="U15" s="105"/>
      <c r="V15" s="105"/>
      <c r="W15" s="105"/>
      <c r="X15" s="105"/>
      <c r="Y15" s="106"/>
    </row>
    <row r="16" spans="1:25" x14ac:dyDescent="0.3">
      <c r="A16" s="281" t="str">
        <f>'e-Invoice Schema'!B63</f>
        <v>ECOM_POS</v>
      </c>
      <c r="B16" s="282"/>
      <c r="C16" s="282"/>
      <c r="D16" s="283"/>
      <c r="E16" s="245"/>
      <c r="F16" s="245"/>
      <c r="G16" s="245"/>
      <c r="H16" s="245"/>
      <c r="I16" s="245"/>
      <c r="J16" s="245"/>
      <c r="K16" s="104"/>
      <c r="L16" s="105"/>
      <c r="M16" s="105"/>
      <c r="N16" s="105"/>
      <c r="O16" s="105"/>
      <c r="P16" s="105"/>
      <c r="Q16" s="105"/>
      <c r="R16" s="105"/>
      <c r="S16" s="105"/>
      <c r="T16" s="105"/>
      <c r="U16" s="105"/>
      <c r="V16" s="105"/>
      <c r="W16" s="105"/>
      <c r="X16" s="105"/>
      <c r="Y16" s="106"/>
    </row>
    <row r="17" spans="1:25" x14ac:dyDescent="0.3">
      <c r="A17" s="246" t="s">
        <v>769</v>
      </c>
      <c r="B17" s="247"/>
      <c r="C17" s="247"/>
      <c r="D17" s="247"/>
      <c r="E17" s="247"/>
      <c r="F17" s="247"/>
      <c r="G17" s="247"/>
      <c r="H17" s="247"/>
      <c r="I17" s="247"/>
      <c r="J17" s="248"/>
      <c r="K17" s="107" t="s">
        <v>768</v>
      </c>
      <c r="L17" s="108"/>
      <c r="M17" s="108"/>
      <c r="N17" s="108"/>
      <c r="O17" s="108"/>
      <c r="P17" s="246" t="s">
        <v>337</v>
      </c>
      <c r="Q17" s="247"/>
      <c r="R17" s="247"/>
      <c r="S17" s="247"/>
      <c r="T17" s="247"/>
      <c r="U17" s="247"/>
      <c r="V17" s="108"/>
      <c r="W17" s="108"/>
      <c r="X17" s="108"/>
      <c r="Y17" s="109"/>
    </row>
    <row r="18" spans="1:25" x14ac:dyDescent="0.3">
      <c r="A18" s="81" t="s">
        <v>104</v>
      </c>
      <c r="B18" s="235"/>
      <c r="C18" s="236"/>
      <c r="D18" s="236"/>
      <c r="E18" s="236"/>
      <c r="F18" s="236"/>
      <c r="G18" s="236"/>
      <c r="H18" s="236"/>
      <c r="I18" s="236"/>
      <c r="J18" s="237"/>
      <c r="K18" s="110" t="str">
        <f>'e-Invoice Schema'!B97</f>
        <v>Company_Name</v>
      </c>
      <c r="L18" s="235"/>
      <c r="M18" s="236"/>
      <c r="N18" s="236"/>
      <c r="O18" s="237"/>
      <c r="P18" s="281" t="s">
        <v>127</v>
      </c>
      <c r="Q18" s="282"/>
      <c r="R18" s="282"/>
      <c r="S18" s="282"/>
      <c r="T18" s="282"/>
      <c r="U18" s="283"/>
      <c r="V18" s="235"/>
      <c r="W18" s="236"/>
      <c r="X18" s="236"/>
      <c r="Y18" s="237"/>
    </row>
    <row r="19" spans="1:25" x14ac:dyDescent="0.3">
      <c r="A19" s="82" t="s">
        <v>99</v>
      </c>
      <c r="B19" s="235"/>
      <c r="C19" s="236"/>
      <c r="D19" s="236"/>
      <c r="E19" s="236"/>
      <c r="F19" s="236"/>
      <c r="G19" s="236"/>
      <c r="H19" s="236"/>
      <c r="I19" s="236"/>
      <c r="J19" s="237"/>
      <c r="K19" s="110" t="str">
        <f>'e-Invoice Schema'!B98</f>
        <v>Address1</v>
      </c>
      <c r="L19" s="235"/>
      <c r="M19" s="236"/>
      <c r="N19" s="236"/>
      <c r="O19" s="237"/>
      <c r="P19" s="238" t="s">
        <v>296</v>
      </c>
      <c r="Q19" s="239"/>
      <c r="R19" s="239"/>
      <c r="S19" s="239"/>
      <c r="T19" s="239"/>
      <c r="U19" s="240"/>
      <c r="V19" s="235"/>
      <c r="W19" s="236"/>
      <c r="X19" s="236"/>
      <c r="Y19" s="237"/>
    </row>
    <row r="20" spans="1:25" x14ac:dyDescent="0.3">
      <c r="A20" s="82" t="s">
        <v>274</v>
      </c>
      <c r="B20" s="235"/>
      <c r="C20" s="236"/>
      <c r="D20" s="236"/>
      <c r="E20" s="236"/>
      <c r="F20" s="236"/>
      <c r="G20" s="236"/>
      <c r="H20" s="236"/>
      <c r="I20" s="236"/>
      <c r="J20" s="237"/>
      <c r="K20" s="110" t="str">
        <f>'e-Invoice Schema'!B99</f>
        <v>Address2</v>
      </c>
      <c r="L20" s="235"/>
      <c r="M20" s="236"/>
      <c r="N20" s="236"/>
      <c r="O20" s="237"/>
      <c r="P20" s="281" t="s">
        <v>748</v>
      </c>
      <c r="Q20" s="282"/>
      <c r="R20" s="282"/>
      <c r="S20" s="282"/>
      <c r="T20" s="282"/>
      <c r="U20" s="283"/>
      <c r="V20" s="235"/>
      <c r="W20" s="236"/>
      <c r="X20" s="236"/>
      <c r="Y20" s="237"/>
    </row>
    <row r="21" spans="1:25" x14ac:dyDescent="0.3">
      <c r="A21" s="81" t="s">
        <v>110</v>
      </c>
      <c r="B21" s="235"/>
      <c r="C21" s="236"/>
      <c r="D21" s="236"/>
      <c r="E21" s="236"/>
      <c r="F21" s="236"/>
      <c r="G21" s="236"/>
      <c r="H21" s="236"/>
      <c r="I21" s="236"/>
      <c r="J21" s="237"/>
      <c r="K21" s="110" t="str">
        <f>'e-Invoice Schema'!B100</f>
        <v>City</v>
      </c>
      <c r="L21" s="235"/>
      <c r="M21" s="236"/>
      <c r="N21" s="236"/>
      <c r="O21" s="237"/>
      <c r="P21" s="281" t="s">
        <v>749</v>
      </c>
      <c r="Q21" s="282"/>
      <c r="R21" s="282"/>
      <c r="S21" s="282"/>
      <c r="T21" s="282"/>
      <c r="U21" s="283"/>
      <c r="V21" s="235"/>
      <c r="W21" s="236"/>
      <c r="X21" s="236"/>
      <c r="Y21" s="237"/>
    </row>
    <row r="22" spans="1:25" x14ac:dyDescent="0.3">
      <c r="A22" s="81" t="s">
        <v>464</v>
      </c>
      <c r="B22" s="235"/>
      <c r="C22" s="236"/>
      <c r="D22" s="236"/>
      <c r="E22" s="236"/>
      <c r="F22" s="236"/>
      <c r="G22" s="236"/>
      <c r="H22" s="236"/>
      <c r="I22" s="236"/>
      <c r="J22" s="237"/>
      <c r="K22" s="110" t="str">
        <f>'e-Invoice Schema'!B101</f>
        <v>State</v>
      </c>
      <c r="L22" s="235"/>
      <c r="M22" s="236"/>
      <c r="N22" s="236"/>
      <c r="O22" s="237"/>
      <c r="P22" s="281" t="s">
        <v>750</v>
      </c>
      <c r="Q22" s="282"/>
      <c r="R22" s="282"/>
      <c r="S22" s="282"/>
      <c r="T22" s="282"/>
      <c r="U22" s="283"/>
      <c r="V22" s="235"/>
      <c r="W22" s="236"/>
      <c r="X22" s="236"/>
      <c r="Y22" s="237"/>
    </row>
    <row r="23" spans="1:25" x14ac:dyDescent="0.3">
      <c r="A23" s="82" t="s">
        <v>93</v>
      </c>
      <c r="B23" s="235"/>
      <c r="C23" s="236"/>
      <c r="D23" s="236"/>
      <c r="E23" s="236"/>
      <c r="F23" s="236"/>
      <c r="G23" s="236"/>
      <c r="H23" s="236"/>
      <c r="I23" s="236"/>
      <c r="J23" s="237"/>
      <c r="K23" s="110" t="str">
        <f>'e-Invoice Schema'!B102</f>
        <v>Pincode</v>
      </c>
      <c r="L23" s="235"/>
      <c r="M23" s="236"/>
      <c r="N23" s="236"/>
      <c r="O23" s="237"/>
      <c r="P23" s="281" t="s">
        <v>751</v>
      </c>
      <c r="Q23" s="282"/>
      <c r="R23" s="282"/>
      <c r="S23" s="282"/>
      <c r="T23" s="282"/>
      <c r="U23" s="283"/>
      <c r="V23" s="235"/>
      <c r="W23" s="236"/>
      <c r="X23" s="236"/>
      <c r="Y23" s="237"/>
    </row>
    <row r="24" spans="1:25" x14ac:dyDescent="0.3">
      <c r="A24" s="82" t="s">
        <v>448</v>
      </c>
      <c r="B24" s="111"/>
      <c r="C24" s="112"/>
      <c r="D24" s="112"/>
      <c r="E24" s="112"/>
      <c r="F24" s="112"/>
      <c r="G24" s="112"/>
      <c r="H24" s="112"/>
      <c r="I24" s="112"/>
      <c r="J24" s="112"/>
      <c r="K24" s="112"/>
      <c r="L24" s="112"/>
      <c r="M24" s="112"/>
      <c r="N24" s="112"/>
      <c r="O24" s="113"/>
      <c r="P24" s="238" t="s">
        <v>752</v>
      </c>
      <c r="Q24" s="239"/>
      <c r="R24" s="239"/>
      <c r="S24" s="239"/>
      <c r="T24" s="239"/>
      <c r="U24" s="240"/>
      <c r="V24" s="235"/>
      <c r="W24" s="236"/>
      <c r="X24" s="236"/>
      <c r="Y24" s="237"/>
    </row>
    <row r="25" spans="1:25" x14ac:dyDescent="0.3">
      <c r="A25" s="81" t="s">
        <v>276</v>
      </c>
      <c r="B25" s="111"/>
      <c r="C25" s="112"/>
      <c r="D25" s="112"/>
      <c r="E25" s="112"/>
      <c r="F25" s="112"/>
      <c r="G25" s="112"/>
      <c r="H25" s="112"/>
      <c r="I25" s="112"/>
      <c r="J25" s="112"/>
      <c r="K25" s="112"/>
      <c r="L25" s="112"/>
      <c r="M25" s="112"/>
      <c r="N25" s="112"/>
      <c r="O25" s="113"/>
      <c r="P25" s="238" t="s">
        <v>299</v>
      </c>
      <c r="Q25" s="239"/>
      <c r="R25" s="239"/>
      <c r="S25" s="239"/>
      <c r="T25" s="239"/>
      <c r="U25" s="240"/>
      <c r="V25" s="235"/>
      <c r="W25" s="236"/>
      <c r="X25" s="236"/>
      <c r="Y25" s="237"/>
    </row>
    <row r="26" spans="1:25" x14ac:dyDescent="0.3">
      <c r="A26" s="81" t="s">
        <v>747</v>
      </c>
      <c r="B26" s="111"/>
      <c r="C26" s="112"/>
      <c r="D26" s="112"/>
      <c r="E26" s="112"/>
      <c r="F26" s="112"/>
      <c r="G26" s="112"/>
      <c r="H26" s="112"/>
      <c r="I26" s="112"/>
      <c r="J26" s="112"/>
      <c r="K26" s="112"/>
      <c r="L26" s="112"/>
      <c r="M26" s="112"/>
      <c r="N26" s="112"/>
      <c r="O26" s="113"/>
      <c r="P26" s="238" t="s">
        <v>302</v>
      </c>
      <c r="Q26" s="239"/>
      <c r="R26" s="239"/>
      <c r="S26" s="239"/>
      <c r="T26" s="239"/>
      <c r="U26" s="240"/>
      <c r="V26" s="235"/>
      <c r="W26" s="236"/>
      <c r="X26" s="236"/>
      <c r="Y26" s="237"/>
    </row>
    <row r="27" spans="1:25" s="114" customFormat="1" x14ac:dyDescent="0.3">
      <c r="A27" s="285"/>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7"/>
    </row>
    <row r="28" spans="1:25" s="114" customFormat="1" x14ac:dyDescent="0.3">
      <c r="A28" s="285"/>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7"/>
    </row>
    <row r="29" spans="1:25" ht="23" x14ac:dyDescent="0.3">
      <c r="A29" s="276" t="str">
        <f>'e-Invoice Schema'!B106</f>
        <v>SLNO</v>
      </c>
      <c r="B29" s="254" t="s">
        <v>220</v>
      </c>
      <c r="C29" s="273" t="str">
        <f>'e-Invoice Schema'!B108</f>
        <v>ISService</v>
      </c>
      <c r="D29" s="276" t="s">
        <v>215</v>
      </c>
      <c r="E29" s="272" t="str">
        <f>'e-Invoice Schema'!B110</f>
        <v>Batch</v>
      </c>
      <c r="F29" s="272"/>
      <c r="G29" s="272"/>
      <c r="H29" s="273" t="str">
        <f>'e-Invoice Schema'!B111</f>
        <v>Barcode</v>
      </c>
      <c r="I29" s="273" t="str">
        <f>'e-Invoice Schema'!B114</f>
        <v>UQC</v>
      </c>
      <c r="J29" s="254" t="s">
        <v>191</v>
      </c>
      <c r="K29" s="273" t="str">
        <f>'e-Invoice Schema'!B113</f>
        <v>FreeQty</v>
      </c>
      <c r="L29" s="254" t="s">
        <v>233</v>
      </c>
      <c r="M29" s="275" t="s">
        <v>757</v>
      </c>
      <c r="N29" s="275"/>
      <c r="O29" s="275"/>
      <c r="P29" s="276" t="s">
        <v>763</v>
      </c>
      <c r="Q29" s="276" t="s">
        <v>764</v>
      </c>
      <c r="R29" s="254" t="s">
        <v>770</v>
      </c>
      <c r="S29" s="115" t="s">
        <v>231</v>
      </c>
      <c r="T29" s="254" t="s">
        <v>761</v>
      </c>
      <c r="U29" s="254" t="s">
        <v>760</v>
      </c>
      <c r="V29" s="254" t="s">
        <v>759</v>
      </c>
      <c r="W29" s="276" t="s">
        <v>762</v>
      </c>
      <c r="X29" s="276" t="s">
        <v>765</v>
      </c>
      <c r="Y29" s="276" t="s">
        <v>245</v>
      </c>
    </row>
    <row r="30" spans="1:25" ht="23" x14ac:dyDescent="0.3">
      <c r="A30" s="277"/>
      <c r="B30" s="255"/>
      <c r="C30" s="274"/>
      <c r="D30" s="277"/>
      <c r="E30" s="116" t="s">
        <v>766</v>
      </c>
      <c r="F30" s="116" t="s">
        <v>767</v>
      </c>
      <c r="G30" s="116" t="s">
        <v>320</v>
      </c>
      <c r="H30" s="274"/>
      <c r="I30" s="274"/>
      <c r="J30" s="255"/>
      <c r="K30" s="274"/>
      <c r="L30" s="255"/>
      <c r="M30" s="85" t="str">
        <f>'e-Invoice Schema'!B160</f>
        <v>Pretax Particulars</v>
      </c>
      <c r="N30" s="85" t="s">
        <v>758</v>
      </c>
      <c r="O30" s="85" t="s">
        <v>325</v>
      </c>
      <c r="P30" s="277"/>
      <c r="Q30" s="277"/>
      <c r="R30" s="255"/>
      <c r="S30" s="117"/>
      <c r="T30" s="255"/>
      <c r="U30" s="255"/>
      <c r="V30" s="255"/>
      <c r="W30" s="277"/>
      <c r="X30" s="277"/>
      <c r="Y30" s="277"/>
    </row>
    <row r="31" spans="1:25" x14ac:dyDescent="0.25">
      <c r="A31" s="118"/>
      <c r="B31" s="118"/>
      <c r="C31" s="119"/>
      <c r="D31" s="118"/>
      <c r="E31" s="118"/>
      <c r="F31" s="118"/>
      <c r="G31" s="118"/>
      <c r="H31" s="118"/>
      <c r="I31" s="118"/>
      <c r="J31" s="118"/>
      <c r="K31" s="118"/>
      <c r="L31" s="118"/>
      <c r="M31" s="118"/>
      <c r="N31" s="118"/>
      <c r="O31" s="118"/>
      <c r="P31" s="118"/>
      <c r="Q31" s="118"/>
      <c r="R31" s="118"/>
      <c r="S31" s="118"/>
      <c r="T31" s="118"/>
      <c r="U31" s="118"/>
      <c r="V31" s="118"/>
      <c r="W31" s="118"/>
      <c r="X31" s="120"/>
      <c r="Y31" s="121"/>
    </row>
    <row r="32" spans="1:25" x14ac:dyDescent="0.25">
      <c r="A32" s="118"/>
      <c r="B32" s="118"/>
      <c r="C32" s="118"/>
      <c r="D32" s="118"/>
      <c r="E32" s="118"/>
      <c r="F32" s="118"/>
      <c r="G32" s="118"/>
      <c r="H32" s="118"/>
      <c r="I32" s="118"/>
      <c r="J32" s="118"/>
      <c r="K32" s="118"/>
      <c r="L32" s="118"/>
      <c r="M32" s="118"/>
      <c r="N32" s="118"/>
      <c r="O32" s="118"/>
      <c r="P32" s="118"/>
      <c r="Q32" s="118"/>
      <c r="R32" s="118"/>
      <c r="S32" s="118"/>
      <c r="T32" s="118"/>
      <c r="U32" s="118"/>
      <c r="V32" s="118"/>
      <c r="W32" s="118"/>
      <c r="X32" s="120"/>
      <c r="Y32" s="121"/>
    </row>
    <row r="33" spans="1:27" x14ac:dyDescent="0.25">
      <c r="A33" s="118"/>
      <c r="B33" s="118"/>
      <c r="C33" s="118"/>
      <c r="D33" s="118"/>
      <c r="E33" s="118"/>
      <c r="F33" s="118"/>
      <c r="G33" s="118"/>
      <c r="H33" s="118"/>
      <c r="I33" s="118"/>
      <c r="J33" s="118"/>
      <c r="K33" s="118"/>
      <c r="L33" s="118"/>
      <c r="M33" s="118"/>
      <c r="N33" s="118"/>
      <c r="O33" s="118"/>
      <c r="P33" s="118"/>
      <c r="Q33" s="118"/>
      <c r="R33" s="118"/>
      <c r="S33" s="118"/>
      <c r="T33" s="118"/>
      <c r="U33" s="118"/>
      <c r="V33" s="118"/>
      <c r="W33" s="118"/>
      <c r="X33" s="120"/>
      <c r="Y33" s="121"/>
    </row>
    <row r="34" spans="1:27" x14ac:dyDescent="0.25">
      <c r="A34" s="118"/>
      <c r="B34" s="118"/>
      <c r="C34" s="118"/>
      <c r="D34" s="118"/>
      <c r="E34" s="118"/>
      <c r="F34" s="118"/>
      <c r="G34" s="118"/>
      <c r="H34" s="118"/>
      <c r="I34" s="118"/>
      <c r="J34" s="118"/>
      <c r="K34" s="118"/>
      <c r="L34" s="118"/>
      <c r="M34" s="118"/>
      <c r="N34" s="118"/>
      <c r="O34" s="118"/>
      <c r="P34" s="118"/>
      <c r="Q34" s="118"/>
      <c r="R34" s="118"/>
      <c r="S34" s="118"/>
      <c r="T34" s="118"/>
      <c r="U34" s="118"/>
      <c r="V34" s="118"/>
      <c r="W34" s="118"/>
      <c r="X34" s="120"/>
      <c r="Y34" s="121"/>
    </row>
    <row r="35" spans="1:27" x14ac:dyDescent="0.25">
      <c r="A35" s="118"/>
      <c r="B35" s="118"/>
      <c r="C35" s="118"/>
      <c r="D35" s="118"/>
      <c r="E35" s="118"/>
      <c r="F35" s="118"/>
      <c r="G35" s="118"/>
      <c r="H35" s="118"/>
      <c r="I35" s="118"/>
      <c r="J35" s="118"/>
      <c r="K35" s="118"/>
      <c r="L35" s="118"/>
      <c r="M35" s="118"/>
      <c r="N35" s="118"/>
      <c r="O35" s="118"/>
      <c r="P35" s="118"/>
      <c r="Q35" s="118"/>
      <c r="R35" s="118"/>
      <c r="S35" s="118"/>
      <c r="T35" s="118"/>
      <c r="U35" s="118"/>
      <c r="V35" s="118"/>
      <c r="W35" s="118"/>
      <c r="X35" s="120"/>
      <c r="Y35" s="121"/>
    </row>
    <row r="36" spans="1:27" x14ac:dyDescent="0.25">
      <c r="A36" s="118"/>
      <c r="B36" s="118"/>
      <c r="C36" s="118"/>
      <c r="D36" s="118"/>
      <c r="E36" s="118"/>
      <c r="F36" s="118"/>
      <c r="G36" s="118"/>
      <c r="H36" s="118"/>
      <c r="I36" s="118"/>
      <c r="J36" s="118"/>
      <c r="K36" s="118"/>
      <c r="L36" s="118"/>
      <c r="M36" s="118"/>
      <c r="N36" s="118"/>
      <c r="O36" s="121"/>
      <c r="P36" s="83"/>
      <c r="Q36" s="83"/>
      <c r="R36" s="118"/>
      <c r="S36" s="118"/>
      <c r="T36" s="118"/>
      <c r="U36" s="118"/>
      <c r="V36" s="118"/>
      <c r="W36" s="118"/>
      <c r="X36" s="120"/>
      <c r="Y36" s="121"/>
    </row>
    <row r="37" spans="1:27" x14ac:dyDescent="0.3">
      <c r="A37" s="122"/>
      <c r="B37" s="118"/>
      <c r="C37" s="118"/>
      <c r="D37" s="118"/>
      <c r="E37" s="118"/>
      <c r="F37" s="118"/>
      <c r="G37" s="118"/>
      <c r="H37" s="118"/>
      <c r="I37" s="118"/>
      <c r="J37" s="118"/>
      <c r="K37" s="121"/>
      <c r="L37" s="118"/>
      <c r="M37" s="118"/>
      <c r="N37" s="118"/>
      <c r="O37" s="121"/>
      <c r="P37" s="84"/>
      <c r="Q37" s="84"/>
      <c r="R37" s="118"/>
      <c r="S37" s="118"/>
      <c r="T37" s="118"/>
      <c r="U37" s="118"/>
      <c r="V37" s="118"/>
      <c r="W37" s="118"/>
      <c r="X37" s="120"/>
      <c r="Y37" s="121"/>
    </row>
    <row r="38" spans="1:27" x14ac:dyDescent="0.3">
      <c r="A38" s="96"/>
      <c r="B38" s="97"/>
      <c r="C38" s="97"/>
      <c r="D38" s="97"/>
      <c r="E38" s="97"/>
      <c r="F38" s="97"/>
      <c r="G38" s="97"/>
      <c r="H38" s="123"/>
      <c r="I38" s="121"/>
      <c r="J38" s="95"/>
      <c r="K38" s="95"/>
      <c r="L38" s="121"/>
      <c r="M38" s="121"/>
      <c r="N38" s="121"/>
      <c r="O38" s="124" t="s">
        <v>167</v>
      </c>
      <c r="P38" s="264"/>
      <c r="Q38" s="264"/>
      <c r="R38" s="264"/>
      <c r="S38" s="264"/>
      <c r="T38" s="264"/>
      <c r="U38" s="264"/>
      <c r="V38" s="264"/>
      <c r="W38" s="264"/>
      <c r="X38" s="264"/>
      <c r="Y38" s="264"/>
    </row>
    <row r="39" spans="1:27" x14ac:dyDescent="0.25">
      <c r="A39" s="100"/>
      <c r="B39" s="101"/>
      <c r="C39" s="101"/>
      <c r="D39" s="101"/>
      <c r="E39" s="101"/>
      <c r="F39" s="101"/>
      <c r="G39" s="101"/>
      <c r="H39" s="101"/>
      <c r="I39" s="288"/>
      <c r="J39" s="288"/>
      <c r="K39" s="288"/>
      <c r="L39" s="288"/>
      <c r="M39" s="288"/>
      <c r="N39" s="288"/>
      <c r="O39" s="288"/>
      <c r="P39" s="288"/>
      <c r="Q39" s="288"/>
      <c r="R39" s="288"/>
      <c r="S39" s="288"/>
      <c r="T39" s="288"/>
      <c r="U39" s="288"/>
      <c r="V39" s="288"/>
      <c r="W39" s="288"/>
      <c r="X39" s="288"/>
      <c r="Y39" s="288"/>
    </row>
    <row r="40" spans="1:27" ht="25" x14ac:dyDescent="0.25">
      <c r="A40" s="125"/>
      <c r="B40" s="125"/>
      <c r="C40" s="125"/>
      <c r="D40" s="125"/>
      <c r="E40" s="125"/>
      <c r="F40" s="125"/>
      <c r="G40" s="125"/>
      <c r="H40" s="125"/>
      <c r="I40" s="264"/>
      <c r="J40" s="264"/>
      <c r="K40" s="264"/>
      <c r="L40" s="264"/>
      <c r="M40" s="264"/>
      <c r="N40" s="264"/>
      <c r="O40" s="137" t="str">
        <f>[2]Working!C18</f>
        <v>Receipt_Advice_Reference</v>
      </c>
      <c r="P40" s="136"/>
      <c r="Q40" s="136"/>
      <c r="R40" s="136"/>
      <c r="S40" s="136"/>
      <c r="T40" s="136"/>
      <c r="U40" s="136"/>
      <c r="V40" s="136"/>
      <c r="W40" s="136"/>
      <c r="X40" s="136"/>
      <c r="Y40" s="136"/>
      <c r="Z40" s="114"/>
      <c r="AA40" s="114"/>
    </row>
    <row r="41" spans="1:27" x14ac:dyDescent="0.25">
      <c r="A41" s="129"/>
      <c r="B41" s="125"/>
      <c r="C41" s="125"/>
      <c r="D41" s="125"/>
      <c r="E41" s="125"/>
      <c r="F41" s="125"/>
      <c r="G41" s="125"/>
      <c r="H41" s="130"/>
      <c r="I41" s="126"/>
      <c r="J41" s="127"/>
      <c r="K41" s="127"/>
      <c r="L41" s="127"/>
      <c r="M41" s="127"/>
      <c r="N41" s="127"/>
      <c r="O41" s="127"/>
      <c r="P41" s="127"/>
      <c r="Q41" s="127"/>
      <c r="R41" s="127"/>
      <c r="S41" s="127"/>
      <c r="T41" s="127"/>
      <c r="U41" s="127"/>
      <c r="V41" s="127"/>
      <c r="W41" s="127"/>
      <c r="X41" s="127"/>
      <c r="Y41" s="128"/>
      <c r="Z41" s="114"/>
    </row>
    <row r="42" spans="1:27" x14ac:dyDescent="0.25">
      <c r="A42" s="131"/>
      <c r="B42" s="132"/>
      <c r="C42" s="132"/>
      <c r="D42" s="132"/>
      <c r="E42" s="132"/>
      <c r="F42" s="132"/>
      <c r="G42" s="132"/>
      <c r="H42" s="133"/>
      <c r="I42" s="126"/>
      <c r="J42" s="127"/>
      <c r="K42" s="127"/>
      <c r="L42" s="127"/>
      <c r="M42" s="127"/>
      <c r="N42" s="127"/>
      <c r="O42" s="127"/>
      <c r="P42" s="127"/>
      <c r="Q42" s="127"/>
      <c r="R42" s="127"/>
      <c r="S42" s="127"/>
      <c r="T42" s="127"/>
      <c r="U42" s="127"/>
      <c r="V42" s="127"/>
      <c r="W42" s="127"/>
      <c r="X42" s="127"/>
      <c r="Y42" s="128"/>
      <c r="Z42" s="114"/>
    </row>
    <row r="43" spans="1:27" x14ac:dyDescent="0.25">
      <c r="A43" s="81" t="str">
        <f>'e-Invoice Schema'!B51</f>
        <v>Payee_Name</v>
      </c>
      <c r="B43" s="231"/>
      <c r="C43" s="231"/>
      <c r="D43" s="231"/>
      <c r="E43" s="231"/>
      <c r="F43" s="231"/>
      <c r="G43" s="231"/>
      <c r="H43" s="231"/>
      <c r="I43" s="126"/>
      <c r="J43" s="127"/>
      <c r="K43" s="127"/>
      <c r="L43" s="127"/>
      <c r="M43" s="127"/>
      <c r="N43" s="127"/>
      <c r="O43" s="127"/>
      <c r="P43" s="127"/>
      <c r="Q43" s="127"/>
      <c r="R43" s="127"/>
      <c r="S43" s="127"/>
      <c r="T43" s="127"/>
      <c r="U43" s="127"/>
      <c r="V43" s="127"/>
      <c r="W43" s="127"/>
      <c r="X43" s="127"/>
      <c r="Y43" s="128"/>
    </row>
    <row r="44" spans="1:27" x14ac:dyDescent="0.25">
      <c r="A44" s="134" t="e">
        <f>'e-Invoice Schema'!#REF!</f>
        <v>#REF!</v>
      </c>
      <c r="B44" s="231"/>
      <c r="C44" s="231"/>
      <c r="D44" s="231"/>
      <c r="E44" s="231"/>
      <c r="F44" s="231"/>
      <c r="G44" s="231"/>
      <c r="H44" s="231"/>
      <c r="I44" s="126"/>
      <c r="J44" s="127"/>
      <c r="K44" s="127"/>
      <c r="L44" s="127"/>
      <c r="M44" s="127"/>
      <c r="N44" s="127"/>
      <c r="O44" s="127"/>
      <c r="P44" s="127"/>
      <c r="Q44" s="127"/>
      <c r="R44" s="127"/>
      <c r="S44" s="127"/>
      <c r="T44" s="127"/>
      <c r="U44" s="127"/>
      <c r="V44" s="127"/>
      <c r="W44" s="127"/>
      <c r="X44" s="127"/>
      <c r="Y44" s="128"/>
    </row>
    <row r="45" spans="1:27" x14ac:dyDescent="0.25">
      <c r="A45" s="99" t="s">
        <v>756</v>
      </c>
      <c r="B45" s="231"/>
      <c r="C45" s="231"/>
      <c r="D45" s="231"/>
      <c r="E45" s="231"/>
      <c r="F45" s="231"/>
      <c r="G45" s="231"/>
      <c r="H45" s="231"/>
      <c r="I45" s="126"/>
      <c r="J45" s="127"/>
      <c r="K45" s="127"/>
      <c r="L45" s="127"/>
      <c r="M45" s="127"/>
      <c r="N45" s="127"/>
      <c r="O45" s="127"/>
      <c r="P45" s="127"/>
      <c r="Q45" s="127"/>
      <c r="R45" s="127"/>
      <c r="S45" s="127"/>
      <c r="T45" s="127"/>
      <c r="U45" s="127"/>
      <c r="V45" s="127"/>
      <c r="W45" s="127"/>
      <c r="X45" s="127"/>
      <c r="Y45" s="128"/>
    </row>
    <row r="46" spans="1:27" ht="25" x14ac:dyDescent="0.25">
      <c r="A46" s="99" t="str">
        <f>'e-Invoice Schema'!B52</f>
        <v>Payer_Financial_Account</v>
      </c>
      <c r="B46" s="231"/>
      <c r="C46" s="231"/>
      <c r="D46" s="231"/>
      <c r="E46" s="231"/>
      <c r="F46" s="231"/>
      <c r="G46" s="231"/>
      <c r="H46" s="231"/>
      <c r="I46" s="126"/>
      <c r="J46" s="127"/>
      <c r="K46" s="127"/>
      <c r="L46" s="127"/>
      <c r="M46" s="127"/>
      <c r="N46" s="127"/>
      <c r="O46" s="127"/>
      <c r="P46" s="127"/>
      <c r="Q46" s="127"/>
      <c r="R46" s="127"/>
      <c r="S46" s="127"/>
      <c r="T46" s="127"/>
      <c r="U46" s="127"/>
      <c r="V46" s="127"/>
      <c r="W46" s="127"/>
      <c r="X46" s="127"/>
      <c r="Y46" s="128"/>
    </row>
    <row r="47" spans="1:27" x14ac:dyDescent="0.25">
      <c r="A47" s="99" t="s">
        <v>618</v>
      </c>
      <c r="B47" s="231"/>
      <c r="C47" s="231"/>
      <c r="D47" s="231"/>
      <c r="E47" s="231"/>
      <c r="F47" s="231"/>
      <c r="G47" s="231"/>
      <c r="H47" s="231"/>
      <c r="I47" s="126"/>
      <c r="J47" s="127"/>
      <c r="K47" s="127"/>
      <c r="L47" s="127"/>
      <c r="M47" s="127"/>
      <c r="N47" s="127"/>
      <c r="O47" s="127"/>
      <c r="P47" s="127"/>
      <c r="Q47" s="127"/>
      <c r="R47" s="127"/>
      <c r="S47" s="127"/>
      <c r="T47" s="127"/>
      <c r="U47" s="127"/>
      <c r="V47" s="127"/>
      <c r="W47" s="127"/>
      <c r="X47" s="127"/>
      <c r="Y47" s="128"/>
    </row>
    <row r="48" spans="1:27" ht="25" x14ac:dyDescent="0.25">
      <c r="A48" s="99" t="s">
        <v>619</v>
      </c>
      <c r="B48" s="231"/>
      <c r="C48" s="231"/>
      <c r="D48" s="231"/>
      <c r="E48" s="231"/>
      <c r="F48" s="231"/>
      <c r="G48" s="231"/>
      <c r="H48" s="231"/>
      <c r="I48" s="126"/>
      <c r="J48" s="127"/>
      <c r="K48" s="127"/>
      <c r="L48" s="127"/>
      <c r="M48" s="127"/>
      <c r="N48" s="127"/>
      <c r="O48" s="127"/>
      <c r="P48" s="127"/>
      <c r="Q48" s="127"/>
      <c r="R48" s="127"/>
      <c r="S48" s="127"/>
      <c r="T48" s="127"/>
      <c r="U48" s="127"/>
      <c r="V48" s="127"/>
      <c r="W48" s="127"/>
      <c r="X48" s="127"/>
      <c r="Y48" s="128"/>
    </row>
    <row r="49" spans="1:29" x14ac:dyDescent="0.25">
      <c r="A49" s="81" t="s">
        <v>620</v>
      </c>
      <c r="B49" s="231"/>
      <c r="C49" s="231"/>
      <c r="D49" s="231"/>
      <c r="E49" s="231"/>
      <c r="F49" s="231"/>
      <c r="G49" s="231"/>
      <c r="H49" s="231"/>
      <c r="I49" s="126"/>
      <c r="J49" s="127"/>
      <c r="K49" s="127"/>
      <c r="L49" s="127"/>
      <c r="M49" s="127"/>
      <c r="N49" s="127"/>
      <c r="O49" s="127"/>
      <c r="P49" s="127"/>
      <c r="Q49" s="127"/>
      <c r="R49" s="127"/>
      <c r="S49" s="127"/>
      <c r="T49" s="127"/>
      <c r="U49" s="127"/>
      <c r="V49" s="127"/>
      <c r="W49" s="127"/>
      <c r="X49" s="127"/>
      <c r="Y49" s="128"/>
    </row>
    <row r="50" spans="1:29" x14ac:dyDescent="0.25">
      <c r="A50" s="135" t="str">
        <f>[2]Working!C8</f>
        <v>CreditDays</v>
      </c>
      <c r="B50" s="231"/>
      <c r="C50" s="231"/>
      <c r="D50" s="231"/>
      <c r="E50" s="231"/>
      <c r="F50" s="231"/>
      <c r="G50" s="231"/>
      <c r="H50" s="231"/>
      <c r="I50" s="126"/>
      <c r="J50" s="127"/>
      <c r="K50" s="127"/>
      <c r="L50" s="127"/>
      <c r="M50" s="127"/>
      <c r="N50" s="127"/>
      <c r="O50" s="127"/>
      <c r="P50" s="127"/>
      <c r="Q50" s="127"/>
      <c r="R50" s="127"/>
      <c r="S50" s="127"/>
      <c r="T50" s="127"/>
      <c r="U50" s="127"/>
      <c r="V50" s="127"/>
      <c r="W50" s="127"/>
      <c r="X50" s="127"/>
      <c r="Y50" s="128"/>
      <c r="Z50" s="114"/>
      <c r="AA50" s="114"/>
      <c r="AB50" s="114"/>
      <c r="AC50" s="114"/>
    </row>
    <row r="51" spans="1:29" x14ac:dyDescent="0.25">
      <c r="A51" s="99" t="s">
        <v>617</v>
      </c>
      <c r="B51" s="231"/>
      <c r="C51" s="231"/>
      <c r="D51" s="231"/>
      <c r="E51" s="231"/>
      <c r="F51" s="231"/>
      <c r="G51" s="231"/>
      <c r="H51" s="231"/>
      <c r="I51" s="126"/>
      <c r="J51" s="127"/>
      <c r="K51" s="127"/>
      <c r="L51" s="127"/>
      <c r="M51" s="127"/>
      <c r="N51" s="127"/>
      <c r="O51" s="127"/>
      <c r="P51" s="127"/>
      <c r="Q51" s="127"/>
      <c r="R51" s="127"/>
      <c r="S51" s="127"/>
      <c r="T51" s="127"/>
      <c r="U51" s="127"/>
      <c r="V51" s="127"/>
      <c r="W51" s="127"/>
      <c r="X51" s="127"/>
      <c r="Y51" s="128"/>
      <c r="Z51" s="114"/>
      <c r="AA51" s="114"/>
      <c r="AB51" s="114"/>
      <c r="AC51" s="114"/>
    </row>
    <row r="52" spans="1:29" x14ac:dyDescent="0.25">
      <c r="A52" s="99" t="s">
        <v>622</v>
      </c>
      <c r="B52" s="231"/>
      <c r="C52" s="231"/>
      <c r="D52" s="231"/>
      <c r="E52" s="231"/>
      <c r="F52" s="231"/>
      <c r="G52" s="231"/>
      <c r="H52" s="231"/>
      <c r="I52" s="126"/>
      <c r="J52" s="127"/>
      <c r="K52" s="127"/>
      <c r="L52" s="127"/>
      <c r="M52" s="127"/>
      <c r="N52" s="127"/>
      <c r="O52" s="127"/>
      <c r="P52" s="127"/>
      <c r="Q52" s="127"/>
      <c r="R52" s="127"/>
      <c r="S52" s="127"/>
      <c r="T52" s="127"/>
      <c r="U52" s="127"/>
      <c r="V52" s="127"/>
      <c r="W52" s="127"/>
      <c r="X52" s="127"/>
      <c r="Y52" s="128"/>
      <c r="Z52" s="114"/>
      <c r="AA52" s="114"/>
      <c r="AB52" s="114"/>
      <c r="AC52" s="114"/>
    </row>
    <row r="53" spans="1:29" x14ac:dyDescent="0.25">
      <c r="A53" s="121"/>
      <c r="B53" s="231"/>
      <c r="C53" s="231"/>
      <c r="D53" s="231"/>
      <c r="E53" s="231"/>
      <c r="F53" s="231"/>
      <c r="G53" s="231"/>
      <c r="H53" s="231"/>
      <c r="I53" s="126"/>
      <c r="J53" s="127"/>
      <c r="K53" s="127"/>
      <c r="L53" s="127"/>
      <c r="M53" s="127"/>
      <c r="N53" s="127"/>
      <c r="O53" s="127"/>
      <c r="P53" s="127"/>
      <c r="Q53" s="127"/>
      <c r="R53" s="127"/>
      <c r="S53" s="127"/>
      <c r="T53" s="127"/>
      <c r="U53" s="127"/>
      <c r="V53" s="127"/>
      <c r="W53" s="127"/>
      <c r="X53" s="127"/>
      <c r="Y53" s="128"/>
      <c r="Z53" s="114"/>
      <c r="AA53" s="114"/>
      <c r="AB53" s="114"/>
      <c r="AC53" s="114"/>
    </row>
  </sheetData>
  <mergeCells count="111">
    <mergeCell ref="L23:O23"/>
    <mergeCell ref="V22:Y22"/>
    <mergeCell ref="V23:Y23"/>
    <mergeCell ref="A15:D15"/>
    <mergeCell ref="A16:D16"/>
    <mergeCell ref="E15:J15"/>
    <mergeCell ref="E16:J16"/>
    <mergeCell ref="B18:J18"/>
    <mergeCell ref="B19:J19"/>
    <mergeCell ref="B20:J20"/>
    <mergeCell ref="B21:J21"/>
    <mergeCell ref="B22:J22"/>
    <mergeCell ref="L19:O19"/>
    <mergeCell ref="L20:O20"/>
    <mergeCell ref="L21:O21"/>
    <mergeCell ref="V10:Y10"/>
    <mergeCell ref="B1:Y1"/>
    <mergeCell ref="M7:N7"/>
    <mergeCell ref="M8:N8"/>
    <mergeCell ref="M9:N9"/>
    <mergeCell ref="M10:N10"/>
    <mergeCell ref="P6:U6"/>
    <mergeCell ref="V8:Y8"/>
    <mergeCell ref="L22:O22"/>
    <mergeCell ref="A2:Y2"/>
    <mergeCell ref="K5:O5"/>
    <mergeCell ref="K6:O6"/>
    <mergeCell ref="P9:U9"/>
    <mergeCell ref="P10:U10"/>
    <mergeCell ref="P17:U17"/>
    <mergeCell ref="P18:U18"/>
    <mergeCell ref="P19:U19"/>
    <mergeCell ref="P20:U20"/>
    <mergeCell ref="A17:J17"/>
    <mergeCell ref="A12:D12"/>
    <mergeCell ref="A14:D14"/>
    <mergeCell ref="D10:J10"/>
    <mergeCell ref="P21:U21"/>
    <mergeCell ref="L18:O18"/>
    <mergeCell ref="B50:H50"/>
    <mergeCell ref="A11:D11"/>
    <mergeCell ref="E14:J14"/>
    <mergeCell ref="E13:J13"/>
    <mergeCell ref="E12:J12"/>
    <mergeCell ref="D3:J3"/>
    <mergeCell ref="D4:J4"/>
    <mergeCell ref="D5:J5"/>
    <mergeCell ref="D6:J6"/>
    <mergeCell ref="D7:J7"/>
    <mergeCell ref="D8:J8"/>
    <mergeCell ref="E11:H11"/>
    <mergeCell ref="B43:H43"/>
    <mergeCell ref="A27:Y27"/>
    <mergeCell ref="A28:Y28"/>
    <mergeCell ref="I39:Y39"/>
    <mergeCell ref="W29:W30"/>
    <mergeCell ref="X29:X30"/>
    <mergeCell ref="Y29:Y30"/>
    <mergeCell ref="K3:O3"/>
    <mergeCell ref="D9:E9"/>
    <mergeCell ref="I40:N40"/>
    <mergeCell ref="V9:Y9"/>
    <mergeCell ref="K4:O4"/>
    <mergeCell ref="A29:A30"/>
    <mergeCell ref="B29:B30"/>
    <mergeCell ref="C29:C30"/>
    <mergeCell ref="D29:D30"/>
    <mergeCell ref="H29:H30"/>
    <mergeCell ref="V3:Y3"/>
    <mergeCell ref="P38:Y38"/>
    <mergeCell ref="P7:U7"/>
    <mergeCell ref="P8:U8"/>
    <mergeCell ref="P3:U3"/>
    <mergeCell ref="U29:U30"/>
    <mergeCell ref="V29:V30"/>
    <mergeCell ref="V24:Y24"/>
    <mergeCell ref="V25:Y25"/>
    <mergeCell ref="V26:Y26"/>
    <mergeCell ref="P22:U22"/>
    <mergeCell ref="P23:U23"/>
    <mergeCell ref="P24:U24"/>
    <mergeCell ref="P25:U25"/>
    <mergeCell ref="P26:U26"/>
    <mergeCell ref="P29:P30"/>
    <mergeCell ref="Q29:Q30"/>
    <mergeCell ref="P4:U4"/>
    <mergeCell ref="P5:U5"/>
    <mergeCell ref="R29:R30"/>
    <mergeCell ref="T29:T30"/>
    <mergeCell ref="V4:Y4"/>
    <mergeCell ref="V7:Y7"/>
    <mergeCell ref="B52:H52"/>
    <mergeCell ref="B53:H53"/>
    <mergeCell ref="B44:H44"/>
    <mergeCell ref="B45:H45"/>
    <mergeCell ref="B46:H46"/>
    <mergeCell ref="B47:H47"/>
    <mergeCell ref="B48:H48"/>
    <mergeCell ref="V18:Y18"/>
    <mergeCell ref="V19:Y19"/>
    <mergeCell ref="V20:Y20"/>
    <mergeCell ref="V21:Y21"/>
    <mergeCell ref="B51:H51"/>
    <mergeCell ref="E29:G29"/>
    <mergeCell ref="I29:I30"/>
    <mergeCell ref="J29:J30"/>
    <mergeCell ref="B49:H49"/>
    <mergeCell ref="K29:K30"/>
    <mergeCell ref="L29:L30"/>
    <mergeCell ref="M29:O29"/>
    <mergeCell ref="B23:J23"/>
  </mergeCells>
  <hyperlinks>
    <hyperlink ref="D8" r:id="rId1" display="mailto:info@acilnet.com"/>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Working</vt:lpstr>
      <vt:lpstr>e-Invoice Schema</vt:lpstr>
      <vt:lpstr>Masters</vt:lpstr>
      <vt:lpstr>e-Invoice Mandatory</vt:lpstr>
      <vt:lpstr>e-Invoice Template _all</vt:lpstr>
      <vt:lpstr>Document_type_id</vt:lpstr>
    </vt:vector>
  </TitlesOfParts>
  <Manager>Ashu</Manager>
  <Company>ICAI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e-Invoice Schemar</dc:title>
  <dc:subject>eInvoice</dc:subject>
  <dc:creator>CA Venugopal Gella</dc:creator>
  <cp:keywords>GST</cp:keywords>
  <cp:lastModifiedBy>Prakash Kumar</cp:lastModifiedBy>
  <dcterms:created xsi:type="dcterms:W3CDTF">2019-07-21T06:30:45Z</dcterms:created>
  <dcterms:modified xsi:type="dcterms:W3CDTF">2019-10-07T09:11:12Z</dcterms:modified>
  <cp:category>GSTN</cp:category>
</cp:coreProperties>
</file>